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totojas\Desktop\BIBLIOTEKA_VADOVĖLIAI\"/>
    </mc:Choice>
  </mc:AlternateContent>
  <xr:revisionPtr revIDLastSave="0" documentId="13_ncr:1_{EB453595-E341-47DF-A5A1-4271E60FF219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VADOVĖLIAI IR MOKYMO PRIEMONĖS" sheetId="3" r:id="rId1"/>
    <sheet name="SKAITMENIZAVIMAS" sheetId="4" r:id="rId2"/>
  </sheets>
  <calcPr calcId="191029"/>
</workbook>
</file>

<file path=xl/calcChain.xml><?xml version="1.0" encoding="utf-8"?>
<calcChain xmlns="http://schemas.openxmlformats.org/spreadsheetml/2006/main">
  <c r="E33" i="4" l="1"/>
  <c r="E123" i="3"/>
</calcChain>
</file>

<file path=xl/sharedStrings.xml><?xml version="1.0" encoding="utf-8"?>
<sst xmlns="http://schemas.openxmlformats.org/spreadsheetml/2006/main" count="569" uniqueCount="347">
  <si>
    <t>Įsigytų vnt. skaičius</t>
  </si>
  <si>
    <t>Kaina</t>
  </si>
  <si>
    <t>Kam skirta (klasė, koncentras)</t>
  </si>
  <si>
    <t>Vieta, kabinetas</t>
  </si>
  <si>
    <t>I klasės</t>
  </si>
  <si>
    <t>III klasės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</si>
  <si>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</si>
  <si>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</si>
  <si>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</si>
  <si>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</si>
  <si>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</si>
  <si>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</si>
  <si>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</si>
  <si>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</si>
  <si>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</si>
  <si>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</si>
  <si>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</si>
  <si>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</si>
  <si>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</si>
  <si>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</si>
  <si>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</si>
  <si>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</si>
  <si>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</si>
  <si>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</si>
  <si>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</si>
  <si>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</si>
  <si>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</si>
  <si>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</si>
  <si>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</si>
  <si>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</si>
  <si>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</si>
  <si>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</si>
  <si>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</si>
  <si>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</si>
  <si>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</si>
  <si>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</si>
  <si>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</si>
  <si>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</si>
  <si>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</si>
  <si>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</si>
  <si>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</si>
  <si>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Kabinetai</t>
  </si>
  <si>
    <t>36.</t>
  </si>
  <si>
    <t>37.</t>
  </si>
  <si>
    <t>LĖŠŲ PANAUDOJIMAS:</t>
  </si>
  <si>
    <t>Mokymo priemonės</t>
  </si>
  <si>
    <t>403, 404, 405, 406,402, 407 kab.</t>
  </si>
  <si>
    <t>301, 302, 303 kab.</t>
  </si>
  <si>
    <t>Fizinio ugdymui</t>
  </si>
  <si>
    <t>Sporto salė</t>
  </si>
  <si>
    <t>Cheminės medžiagos</t>
  </si>
  <si>
    <t>NŠA projektas</t>
  </si>
  <si>
    <t>Vadovėliai. Matematika. Horizontai. 11 kl. I d.</t>
  </si>
  <si>
    <t>Eil. Nr.</t>
  </si>
  <si>
    <t>Priemonės</t>
  </si>
  <si>
    <t>Pastabos</t>
  </si>
  <si>
    <t>Kabelis</t>
  </si>
  <si>
    <t>EDUKA mokytojams</t>
  </si>
  <si>
    <t>TP-LINK 1016D 16 port Gigab. ECO-Switch 1</t>
  </si>
  <si>
    <t>IT kabinetai</t>
  </si>
  <si>
    <t>Maršrutizatorius Ubiquitu Unify UCG</t>
  </si>
  <si>
    <t>Interaktyvūs ekranai Emkotech komplektas su Mazaik licencija 12 mėn.</t>
  </si>
  <si>
    <t>Diktafonas Sony</t>
  </si>
  <si>
    <t>Ausinės Trust</t>
  </si>
  <si>
    <t>Nešiojamas kompiuteris Dell Vostro Untel Core</t>
  </si>
  <si>
    <t>Interaktyvūs ekranai Promethean, i3 Technologies</t>
  </si>
  <si>
    <t>UBIQUITI POE-48-24W-G Ubiquiti PoE-48G P</t>
  </si>
  <si>
    <t>Logilink UA0053, USB Audio adapter 5.1 s</t>
  </si>
  <si>
    <t>Digitus Installation Cable CAT 5e U-UTP</t>
  </si>
  <si>
    <t>Kam skirta</t>
  </si>
  <si>
    <t>PANEVĖŽIO JUOZO MILTINIO GIMNAZIJA</t>
  </si>
  <si>
    <t>Vadovėliai. Istorija 12 kl. Id.</t>
  </si>
  <si>
    <t>Vadovėliai. Lietuvių literatūra 12 kl. I d.</t>
  </si>
  <si>
    <t>Vadovėliai. Lietuvių literatūra 10 kl. I d.</t>
  </si>
  <si>
    <t>Vadovėliai. Matematika. Horizontai. 10 kl. II d.</t>
  </si>
  <si>
    <t>Vadovėliai.Matematika. Horizontai. 10 kl. I d.</t>
  </si>
  <si>
    <t>Vadovėliai. Geografija. Žemė. 10 kl.</t>
  </si>
  <si>
    <t>Vadovėliai. Biologija Horizontai 9 kl. IId.</t>
  </si>
  <si>
    <t>Vadovėliai. Gaublys. Geografija 11 kl. Id.</t>
  </si>
  <si>
    <t>Pjūkleliai medžiui</t>
  </si>
  <si>
    <t>Lohitech Mouse Black kompiuterio pelės</t>
  </si>
  <si>
    <t>Egzaminams</t>
  </si>
  <si>
    <t>Egzaminų metu IT kabinetai</t>
  </si>
  <si>
    <t>ART Cable HDMI male/HDMI 1.4 male 15 m. kabelis</t>
  </si>
  <si>
    <t>Staklės pjovimui</t>
  </si>
  <si>
    <t>114 kab.</t>
  </si>
  <si>
    <t>Technologijų pamokoms</t>
  </si>
  <si>
    <t xml:space="preserve">Krepšinio lentos apsauga </t>
  </si>
  <si>
    <t>Profesionalus spyruoklinis krepšinio lankas</t>
  </si>
  <si>
    <t>Lauko krepšinio aikštelė</t>
  </si>
  <si>
    <t>Profesionali grūdinto stiklo krepšinio lenta</t>
  </si>
  <si>
    <t>Literatūros vadovėliai 9 klasei, 2 dalis (2023 m.)</t>
  </si>
  <si>
    <t>206, 208 kab.</t>
  </si>
  <si>
    <t>117 kab.</t>
  </si>
  <si>
    <t>Eduka klasė. Metinė licencija mokytojui 2024/2025</t>
  </si>
  <si>
    <t>Stalinis pjūklas MAKITA 1500W</t>
  </si>
  <si>
    <t>Stalas</t>
  </si>
  <si>
    <t>404 kab.</t>
  </si>
  <si>
    <t>309 kab.</t>
  </si>
  <si>
    <t>NetSupport School Windows nuolatinė licencija</t>
  </si>
  <si>
    <t>Magnetiniai trigonometrijos rinkiniai</t>
  </si>
  <si>
    <t>Matematika, I–IV klasės</t>
  </si>
  <si>
    <t>219, 208, 312, 207, 307, 101 kab.</t>
  </si>
  <si>
    <t>Žmogaus kaukolė su kaklo sklanksteliais (2 dalys), modelis</t>
  </si>
  <si>
    <t>206 kab.</t>
  </si>
  <si>
    <t>Žmogaus širdis (3 dalys), modelis</t>
  </si>
  <si>
    <t>Žmogaus smegenys (8 dalys), modelis</t>
  </si>
  <si>
    <t>Žmogaus insktai (2 dalys), modelis</t>
  </si>
  <si>
    <t>Tinklinio kamuoliai</t>
  </si>
  <si>
    <t>Šokdynės</t>
  </si>
  <si>
    <t>205, 202, 309</t>
  </si>
  <si>
    <t xml:space="preserve">Internetui </t>
  </si>
  <si>
    <t>306, 106, 108, 305 kab.</t>
  </si>
  <si>
    <t>Nerūdijančio plieno pincetai</t>
  </si>
  <si>
    <t xml:space="preserve">208 kab. </t>
  </si>
  <si>
    <t>Biologija, I–IV klasės</t>
  </si>
  <si>
    <t>Vienkartinis skalpelis</t>
  </si>
  <si>
    <t>Preparavimo adata su peiliuku</t>
  </si>
  <si>
    <t xml:space="preserve">19. </t>
  </si>
  <si>
    <t>Tamburinas</t>
  </si>
  <si>
    <t>Kalimba</t>
  </si>
  <si>
    <t>Kapodasteris ukulėlei</t>
  </si>
  <si>
    <t>Prisegamas derintuvas</t>
  </si>
  <si>
    <t xml:space="preserve">Koncertinė ululėlė </t>
  </si>
  <si>
    <t>Muzika, I–IV klasės</t>
  </si>
  <si>
    <t>408 kab.</t>
  </si>
  <si>
    <t>403, 404, 405, 406, 407, 402 kab.</t>
  </si>
  <si>
    <t>Istorija, II klasės</t>
  </si>
  <si>
    <t>Istorijos vadovėliai 10 kl., I d.</t>
  </si>
  <si>
    <t>Literatūros vadovėliai 9 kl., 2 dalis (2023 m.)</t>
  </si>
  <si>
    <t>Lietuvių kalba ir literatūra, II klasės</t>
  </si>
  <si>
    <t>Lietuvių kalba ir literatūra, I klasės</t>
  </si>
  <si>
    <t xml:space="preserve">Biologijos vadovėliai 9 kl., I d., Horizintai </t>
  </si>
  <si>
    <t>Biologija, I klasės</t>
  </si>
  <si>
    <t>103, 105,106, 305, 306 kab.</t>
  </si>
  <si>
    <t>204 kab.</t>
  </si>
  <si>
    <t>Plakatas „Tiesiaeigis judėjimas” su laikikliais</t>
  </si>
  <si>
    <t>Plakatas „Atomo branduolys” su laikikliais</t>
  </si>
  <si>
    <t>Plakatas „Judesio kiekio tvėrmės dėsnis” su laikikliais</t>
  </si>
  <si>
    <t>Plakatas „Potencialas. Potencialų skirtumas” su laikikliais</t>
  </si>
  <si>
    <t>Plakatas „Branduolinės reakcijos” su laikikliais</t>
  </si>
  <si>
    <t>Plakatas „Lęšiai” su laikikliais</t>
  </si>
  <si>
    <t>Plakatas „Magnetizmas” su laikikliais</t>
  </si>
  <si>
    <t>Plakatas „Funkcijos ir jų grafikai” be laikiklių</t>
  </si>
  <si>
    <t>101 kab.</t>
  </si>
  <si>
    <t>Fizika, I–IV klasės</t>
  </si>
  <si>
    <t>Plakatas „Skaičiai” be laikiklių</t>
  </si>
  <si>
    <t>Plakatas „Pirminiai ir sudėtiniai skaičiai” be laikiklių</t>
  </si>
  <si>
    <t>Plakatas „Matavimo vienetai” be laikiklių</t>
  </si>
  <si>
    <t>Dailė, I–IV klasės</t>
  </si>
  <si>
    <t>201 kab.</t>
  </si>
  <si>
    <t>Plakatas „Vaizduojamosios dailės žanrai” be laikiklių</t>
  </si>
  <si>
    <t>Plakatas „Dailės klasifikavimas” be laikiklių</t>
  </si>
  <si>
    <t>Plakatas „Sutrumpintos daugybos formulės” be laikiklių</t>
  </si>
  <si>
    <t xml:space="preserve">108 kab. </t>
  </si>
  <si>
    <t>Plakatas „Centriniai ir įbrėžtiniai kampai” be laikiklių</t>
  </si>
  <si>
    <t>Plakatas „Funkcijos” be laikiklių</t>
  </si>
  <si>
    <t>Plakatas „Pitagoro teorema” be laikiklių</t>
  </si>
  <si>
    <t>409 kab.</t>
  </si>
  <si>
    <t>Plakatas „Žodynėlis muzikai apibūdinti” su laikikliais</t>
  </si>
  <si>
    <t>Plakatas „Muzikos kūrinių formos” su laikikliais</t>
  </si>
  <si>
    <t>Plakatas „Muzikos instrumentai” su laikikliais</t>
  </si>
  <si>
    <t xml:space="preserve">304 kab. </t>
  </si>
  <si>
    <t>Plakatas „Parts of Speech” be laikiklių</t>
  </si>
  <si>
    <t>Anglų kalba, I–IV klasės</t>
  </si>
  <si>
    <t>308 kab.</t>
  </si>
  <si>
    <t>Informatika, I–IV klasės</t>
  </si>
  <si>
    <t>Plakatas „Darbo sauga informatikos kabinete” be laikiklių</t>
  </si>
  <si>
    <t>Plakatas „Sveiko darbo kompiuteriu pagrindai” be laikiklių</t>
  </si>
  <si>
    <t xml:space="preserve">405 kab. </t>
  </si>
  <si>
    <t>Lietuvių kalba ir literatūra, I–IV klasės</t>
  </si>
  <si>
    <t>Plakatas „Nesavarankiškos jausminės kalbos dalys” be laikiklių</t>
  </si>
  <si>
    <t>Plakatas „Savarankiškos kalbos dalys” be laikiklių</t>
  </si>
  <si>
    <t>Plakatas „Nosinių balsių rašyba žodžių šaknyse” be laikiklių</t>
  </si>
  <si>
    <t>217 kab.</t>
  </si>
  <si>
    <t>Chemija,  I–IV klasės</t>
  </si>
  <si>
    <t>Plakatas „Vandenilis” be laikiklių</t>
  </si>
  <si>
    <t>Plakatas „Medžiagos” be laikiklių</t>
  </si>
  <si>
    <t>Plakatas „Azotas” be laikiklių</t>
  </si>
  <si>
    <t>Plakatas „Deguonis” be laikiklių</t>
  </si>
  <si>
    <t>Plakatas „Vanduo” be laikiklių</t>
  </si>
  <si>
    <t>Plakatas „Alkoholis žudo” be laikiklių</t>
  </si>
  <si>
    <t>411 kab.</t>
  </si>
  <si>
    <t xml:space="preserve"> I–IV klasės</t>
  </si>
  <si>
    <t>Plakatas „Gyvenk sveikai! Džiaukis gyvenimu!” be laikiklių</t>
  </si>
  <si>
    <t>Plakatas „Narkotikai žudo” be laikiklių</t>
  </si>
  <si>
    <t>Plakatas „Narkotikų žala organizmui” be laikiklių</t>
  </si>
  <si>
    <t>Plakatas „Ne patyčioms!” be laikiklių</t>
  </si>
  <si>
    <t>Plakatas „Nepradėk! Priklausomybė žudo” be laikiklių</t>
  </si>
  <si>
    <t>Plakatas „Netylėk! Nepasiduok smurtui” be laikiklių</t>
  </si>
  <si>
    <t>Plakatas „Nesityčiok!Aš toks, kaip ir tu!” be laikiklių</t>
  </si>
  <si>
    <t>Plakatas „Nevartok alkoholio” be laikiklių</t>
  </si>
  <si>
    <t>Plakatas „Rūkkymas žudo” be laikiklių</t>
  </si>
  <si>
    <t>Plakatas „Stop patyčioms!” be laikiklių</t>
  </si>
  <si>
    <t>Plakatas „Dalelyčių rašyba” be laikiklių</t>
  </si>
  <si>
    <t>Plakatas „i, u ir y, ū veiksmažodžių būsimajame laike” be laikiklių</t>
  </si>
  <si>
    <t>Plakatas „Sakinių rūšys” be laikiklių</t>
  </si>
  <si>
    <t>Plakatas „Tiesioginės kalbos skyryba” be laikiklių</t>
  </si>
  <si>
    <t xml:space="preserve">402 kab. </t>
  </si>
  <si>
    <t>Pagrindinis maršrutizatorius Ubiquiti</t>
  </si>
  <si>
    <t>Internetinis tinklas gimnazijoje</t>
  </si>
  <si>
    <t>Gimnazija</t>
  </si>
  <si>
    <t>Tinklo komutatorius 26 port Ubiquiti</t>
  </si>
  <si>
    <t xml:space="preserve">Internetinis tinklas gimnazijoje </t>
  </si>
  <si>
    <t>Tinklo komutatorius 5 port Ubiquiti</t>
  </si>
  <si>
    <t>Pakabinama serverinė spinta</t>
  </si>
  <si>
    <t>307 kab.</t>
  </si>
  <si>
    <t>Informaitika, I–IV klasės</t>
  </si>
  <si>
    <t>Stacionarus kompiuteris AMD Ryzen/16GB/512GB</t>
  </si>
  <si>
    <t>Plančetė Galaxy Tab S9 FE su priedais</t>
  </si>
  <si>
    <t>Reguliuojamo aukščio kėdė</t>
  </si>
  <si>
    <t>Mokomosios klasės</t>
  </si>
  <si>
    <t>Stendas atlenkiamais rėmeliais</t>
  </si>
  <si>
    <t>Plakatas „Šviesa ir šešėlis. Šviesokaita”</t>
  </si>
  <si>
    <t>Plakatas „Cheminiai indai ir prietaisai”</t>
  </si>
  <si>
    <t>Chemija, I–IV klasės</t>
  </si>
  <si>
    <t>Dalomoji medžiaga „Matavimo vienetai”</t>
  </si>
  <si>
    <t>Portretų rinkinys „Pasaulio chemikai”</t>
  </si>
  <si>
    <t>Portretų rinkinys „Pasaulio biologai”</t>
  </si>
  <si>
    <t>Plakatas „Ląstelės ir audiniai”</t>
  </si>
  <si>
    <t xml:space="preserve">206 kab. </t>
  </si>
  <si>
    <t>Plakatas „Kristijonas Donelaitis”</t>
  </si>
  <si>
    <t xml:space="preserve"> Lietuvių kalba ir literatūra, I–IV klasės</t>
  </si>
  <si>
    <t>403 kab.</t>
  </si>
  <si>
    <t>Plakatas „Vincas Mykolaitis-Putinas”</t>
  </si>
  <si>
    <t>Plakatas „Jurgis Savickis”</t>
  </si>
  <si>
    <t>Plakatas „Balys Sruoga”</t>
  </si>
  <si>
    <t>Plakatas „Maironis”</t>
  </si>
  <si>
    <t>Plakatas „Bakterijos ir virusai”</t>
  </si>
  <si>
    <t>Portretas Lietuvos Respublikos prezidentas Gitanas Nausėda</t>
  </si>
  <si>
    <t>Tautiška giesmė su rėmeliu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</si>
  <si>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</si>
  <si>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</si>
  <si>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</si>
  <si>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</si>
  <si>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</si>
  <si>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</si>
  <si>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</si>
  <si>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</si>
  <si>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</si>
  <si>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</si>
  <si>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</si>
  <si>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</si>
  <si>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</si>
  <si>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</si>
  <si>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</si>
  <si>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</si>
  <si>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</si>
  <si>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</si>
  <si>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</si>
  <si>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Daugiafunkcinis ap. Canon Ir adv c3530i</t>
  </si>
  <si>
    <t>Mokytojų kambarys</t>
  </si>
  <si>
    <t xml:space="preserve">Tonerio komplektas C3530i </t>
  </si>
  <si>
    <t>Stovas INF-MENU-M A3, metal. padas</t>
  </si>
  <si>
    <t>57.</t>
  </si>
  <si>
    <t xml:space="preserve">58. </t>
  </si>
  <si>
    <t xml:space="preserve">60. 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</si>
  <si>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</si>
  <si>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</si>
  <si>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</si>
  <si>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</si>
  <si>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</si>
  <si>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</si>
  <si>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</si>
  <si>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</si>
  <si>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</si>
  <si>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</si>
  <si>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</si>
  <si>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</si>
  <si>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</si>
  <si>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</si>
  <si>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</si>
  <si>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</si>
  <si>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</si>
  <si>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</si>
  <si>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</si>
  <si>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</si>
  <si>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</si>
  <si>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</si>
  <si>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</si>
  <si>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</si>
  <si>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</si>
  <si>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</si>
  <si>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</si>
  <si>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</si>
  <si>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</si>
  <si>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</si>
  <si>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</si>
  <si>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</si>
  <si>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</si>
  <si>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</si>
  <si>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</si>
  <si>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</si>
  <si>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</si>
  <si>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</si>
  <si>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Cinkas granuliuotas 100 g</t>
  </si>
  <si>
    <t>Universalus indikatorinis popierius</t>
  </si>
  <si>
    <t>99.</t>
  </si>
  <si>
    <t>100.</t>
  </si>
  <si>
    <t>101.</t>
  </si>
  <si>
    <t>102.</t>
  </si>
  <si>
    <t>Indikatorinės juostelės (neutralus)</t>
  </si>
  <si>
    <t>103.</t>
  </si>
  <si>
    <t>NOVA-12 A kolonelė AUDIOPHONY</t>
  </si>
  <si>
    <t>104.</t>
  </si>
  <si>
    <t>Kolonėlės stovas su pagrindu</t>
  </si>
  <si>
    <t>Skačiuotuvas mokslinis REBELL SC2080S</t>
  </si>
  <si>
    <t>I–IV klasės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</si>
  <si>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</si>
  <si>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</si>
  <si>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</si>
  <si>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</si>
  <si>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</si>
  <si>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</si>
  <si>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</si>
  <si>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</si>
  <si>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</si>
  <si>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Fizinis ugdymas,  I–IV klasės</t>
  </si>
  <si>
    <t>II klasės</t>
  </si>
  <si>
    <t>IV klasės</t>
  </si>
  <si>
    <t>101, 306 kab.</t>
  </si>
  <si>
    <t>402, 403, 404, 405, 406, 408 kab.</t>
  </si>
  <si>
    <t>402, 403, 404, 405, 406, 407 kab.</t>
  </si>
  <si>
    <t>305,103,106,105,108 kab.</t>
  </si>
  <si>
    <t>103,105,106, 101,108 kab.</t>
  </si>
  <si>
    <t>Iš viso:</t>
  </si>
  <si>
    <t>LĖŠŲ PANAUDOJIMAS</t>
  </si>
  <si>
    <t>313 kab.</t>
  </si>
  <si>
    <r>
      <t>Gimnastikos kilimėlis-čiužinys 120</t>
    </r>
    <r>
      <rPr>
        <sz val="12"/>
        <rFont val="Calibri"/>
        <family val="2"/>
        <charset val="186"/>
      </rPr>
      <t>×</t>
    </r>
    <r>
      <rPr>
        <sz val="12"/>
        <rFont val="Times New Roman"/>
        <family val="1"/>
        <charset val="186"/>
      </rPr>
      <t>60</t>
    </r>
    <r>
      <rPr>
        <sz val="12"/>
        <rFont val="Calibri"/>
        <family val="2"/>
        <charset val="186"/>
      </rPr>
      <t>×</t>
    </r>
    <r>
      <rPr>
        <sz val="12"/>
        <rFont val="Times New Roman"/>
        <family val="1"/>
        <charset val="186"/>
      </rPr>
      <t>5 cm, juodas</t>
    </r>
  </si>
  <si>
    <t>Istorija, I–IV klasės</t>
  </si>
  <si>
    <t>301 kab.</t>
  </si>
  <si>
    <t>Aktų salė</t>
  </si>
  <si>
    <t>Fojė, biblioteka, 219, 302 kab.</t>
  </si>
  <si>
    <r>
      <t>Mobili magnetinė lenta 70</t>
    </r>
    <r>
      <rPr>
        <sz val="12"/>
        <rFont val="Calibri"/>
        <family val="2"/>
        <charset val="186"/>
      </rPr>
      <t>×</t>
    </r>
    <r>
      <rPr>
        <sz val="12"/>
        <rFont val="Times New Roman"/>
        <family val="1"/>
        <charset val="186"/>
      </rPr>
      <t>100 TF03</t>
    </r>
  </si>
  <si>
    <t>219 kab.</t>
  </si>
  <si>
    <t>Biblioteka</t>
  </si>
  <si>
    <t>Gimnazijos internetui</t>
  </si>
  <si>
    <t>101, 103, 105, 106, 108, 305, 306 kab.</t>
  </si>
  <si>
    <t>112 kab.</t>
  </si>
  <si>
    <t>Gimnazijos mokytojams</t>
  </si>
  <si>
    <t>Lėšos vadovėliams ir mokymo priemonėms už 2024 m.</t>
  </si>
  <si>
    <r>
      <t>Reguliuojamo aukščio vienvietis stalas 50</t>
    </r>
    <r>
      <rPr>
        <sz val="12"/>
        <rFont val="Calibri"/>
        <family val="2"/>
        <charset val="186"/>
      </rPr>
      <t>×</t>
    </r>
    <r>
      <rPr>
        <sz val="12"/>
        <rFont val="Times New Roman"/>
        <family val="1"/>
        <charset val="186"/>
      </rPr>
      <t>70</t>
    </r>
  </si>
  <si>
    <r>
      <t xml:space="preserve">Vadovėliai, mokymo priemonės iš mokymui skirtų lėšų – </t>
    </r>
    <r>
      <rPr>
        <b/>
        <sz val="11"/>
        <color theme="1"/>
        <rFont val="Times New Roman"/>
        <family val="1"/>
        <charset val="186"/>
      </rPr>
      <t xml:space="preserve">17600,00 Eur </t>
    </r>
  </si>
  <si>
    <r>
      <t xml:space="preserve">NŠA projekto ,,Galimybių mokykla" lėšos – </t>
    </r>
    <r>
      <rPr>
        <b/>
        <sz val="11"/>
        <color theme="1"/>
        <rFont val="Times New Roman"/>
        <family val="1"/>
        <charset val="186"/>
      </rPr>
      <t>18864,70 Eur</t>
    </r>
  </si>
  <si>
    <r>
      <t xml:space="preserve">Kitų šaltinių lėšos – </t>
    </r>
    <r>
      <rPr>
        <b/>
        <sz val="11"/>
        <rFont val="Times New Roman"/>
        <family val="1"/>
        <charset val="186"/>
      </rPr>
      <t>18615,46 Eur</t>
    </r>
  </si>
  <si>
    <r>
      <t xml:space="preserve">Kitos lėšos, skirtos skaitmenizavimui - </t>
    </r>
    <r>
      <rPr>
        <b/>
        <sz val="11"/>
        <color theme="1"/>
        <rFont val="Calibri"/>
        <family val="2"/>
        <charset val="186"/>
        <scheme val="minor"/>
      </rPr>
      <t>38130,20 Eur</t>
    </r>
  </si>
  <si>
    <r>
      <t xml:space="preserve">Lėšos ugdymo turinio skaitmenizavimui (skaitmeninės priemonės ir įranga) - </t>
    </r>
    <r>
      <rPr>
        <b/>
        <sz val="11"/>
        <color theme="1"/>
        <rFont val="Calibri"/>
        <family val="2"/>
        <charset val="186"/>
        <scheme val="minor"/>
      </rPr>
      <t>13 300  Eur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</si>
</sst>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rgb="FF00B050"/>
      <name val="Times New Roman"/>
      <family val="1"/>
      <charset val="186"/>
    </font>
    <font>
      <sz val="11"/>
      <color rgb="FF00B050"/>
      <name val="Calibri"/>
      <family val="2"/>
      <charset val="186"/>
      <scheme val="minor"/>
    </font>
    <font>
      <sz val="12"/>
      <name val="Calibri"/>
      <family val="2"/>
      <charset val="186"/>
    </font>
    <font>
      <sz val="11"/>
      <name val="Calibri"/>
      <family val="2"/>
      <charset val="186"/>
      <scheme val="minor"/>
    </font>
    <font>
      <sz val="12"/>
      <color rgb="FF0070C0"/>
      <name val="Times New Roman"/>
      <family val="1"/>
      <charset val="186"/>
    </font>
    <font>
      <sz val="11"/>
      <color rgb="FF0070C0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12"/>
      <color rgb="FF00B050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55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6" fillId="0" borderId="0" xfId="0" applyFont="1"/>
    <xf numFmtId="0" fontId="4" fillId="0" borderId="0" xfId="0" applyFont="1"/>
    <xf numFmtId="0" fontId="1" fillId="0" borderId="1" xfId="0" applyFont="1" applyBorder="1"/>
    <xf numFmtId="2" fontId="3" fillId="0" borderId="1" xfId="0" applyNumberFormat="1" applyFont="1" applyBorder="1"/>
    <xf numFmtId="0" fontId="3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9" fillId="0" borderId="1" xfId="0" applyFont="1" applyBorder="1"/>
    <xf numFmtId="0" fontId="1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0" xfId="0" applyFont="1"/>
    <xf numFmtId="0" fontId="11" fillId="0" borderId="0" xfId="0" applyFont="1"/>
    <xf numFmtId="2" fontId="1" fillId="0" borderId="1" xfId="0" applyNumberFormat="1" applyFont="1" applyBorder="1"/>
    <xf numFmtId="0" fontId="11" fillId="0" borderId="0" xfId="0" applyFont="1" applyFill="1" applyBorder="1"/>
    <xf numFmtId="0" fontId="11" fillId="0" borderId="0" xfId="0" applyFont="1" applyBorder="1"/>
    <xf numFmtId="0" fontId="8" fillId="0" borderId="0" xfId="0" applyFont="1"/>
    <xf numFmtId="0" fontId="9" fillId="0" borderId="1" xfId="0" applyFont="1" applyBorder="1" applyAlignment="1">
      <alignment wrapText="1"/>
    </xf>
    <xf numFmtId="0" fontId="4" fillId="0" borderId="1" xfId="0" applyFont="1" applyBorder="1"/>
    <xf numFmtId="0" fontId="0" fillId="0" borderId="0" xfId="0" applyBorder="1"/>
    <xf numFmtId="0" fontId="8" fillId="0" borderId="0" xfId="0" applyFont="1" applyBorder="1"/>
    <xf numFmtId="0" fontId="2" fillId="0" borderId="1" xfId="0" applyFont="1" applyBorder="1" applyAlignment="1">
      <alignment wrapText="1"/>
    </xf>
    <xf numFmtId="0" fontId="2" fillId="0" borderId="0" xfId="0" applyFont="1"/>
    <xf numFmtId="2" fontId="2" fillId="0" borderId="1" xfId="0" applyNumberFormat="1" applyFont="1" applyBorder="1"/>
    <xf numFmtId="0" fontId="9" fillId="0" borderId="0" xfId="0" applyFont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13" fillId="0" borderId="0" xfId="0" applyFont="1"/>
    <xf numFmtId="0" fontId="13" fillId="0" borderId="0" xfId="0" applyFont="1" applyBorder="1"/>
    <xf numFmtId="0" fontId="14" fillId="0" borderId="0" xfId="0" applyFont="1"/>
    <xf numFmtId="0" fontId="14" fillId="0" borderId="1" xfId="0" applyFont="1" applyBorder="1"/>
    <xf numFmtId="0" fontId="15" fillId="0" borderId="0" xfId="0" applyFont="1"/>
    <xf numFmtId="0" fontId="5" fillId="0" borderId="0" xfId="0" applyFont="1"/>
    <xf numFmtId="0" fontId="18" fillId="0" borderId="1" xfId="0" applyFont="1" applyBorder="1"/>
    <xf numFmtId="2" fontId="18" fillId="0" borderId="1" xfId="0" applyNumberFormat="1" applyFont="1" applyBorder="1"/>
    <xf numFmtId="0" fontId="19" fillId="0" borderId="1" xfId="0" applyFont="1" applyBorder="1"/>
    <xf numFmtId="0" fontId="1" fillId="0" borderId="1" xfId="0" applyFont="1" applyBorder="1" applyAlignment="1">
      <alignment wrapText="1"/>
    </xf>
    <xf numFmtId="0" fontId="20" fillId="0" borderId="1" xfId="0" applyFont="1" applyBorder="1"/>
    <xf numFmtId="2" fontId="20" fillId="0" borderId="1" xfId="0" applyNumberFormat="1" applyFont="1" applyBorder="1"/>
    <xf numFmtId="0" fontId="18" fillId="0" borderId="1" xfId="0" applyFont="1" applyBorder="1" applyAlignment="1">
      <alignment horizontal="left"/>
    </xf>
    <xf numFmtId="0" fontId="18" fillId="0" borderId="5" xfId="0" applyFont="1" applyBorder="1"/>
    <xf numFmtId="0" fontId="3" fillId="0" borderId="5" xfId="0" applyFont="1" applyBorder="1" applyAlignment="1">
      <alignment wrapText="1"/>
    </xf>
    <xf numFmtId="2" fontId="18" fillId="0" borderId="5" xfId="0" applyNumberFormat="1" applyFont="1" applyBorder="1"/>
    <xf numFmtId="2" fontId="21" fillId="0" borderId="1" xfId="0" applyNumberFormat="1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1" fillId="0" borderId="2" xfId="0" applyFont="1" applyBorder="1" applyAlignment="1">
      <alignment horizontal="right"/>
    </xf>
    <xf numFmtId="0" fontId="21" fillId="0" borderId="3" xfId="0" applyFont="1" applyBorder="1" applyAlignment="1">
      <alignment horizontal="right"/>
    </xf>
    <xf numFmtId="0" fontId="21" fillId="0" borderId="4" xfId="0" applyFont="1" applyBorder="1" applyAlignment="1">
      <alignment horizontal="right"/>
    </xf>
  </cellXfs>
  <cellStyles count="3">
    <cellStyle name="Įprastas" xfId="0" builtinId="0"/>
    <cellStyle name="Įprastas 2" xfId="2" xr:uid="{00000000-0005-0000-0000-000001000000}"/>
    <cellStyle name="Normal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23"/>
  <sheetViews>
    <sheetView tabSelected="1" topLeftCell="A97" workbookViewId="0">
      <selection activeCell="F127" sqref="F127"/>
    </sheetView>
  </sheetViews>
  <sheetFormatPr defaultRowHeight="15" x14ac:dyDescent="0.25"/>
  <cols>
    <col min="3" max="3" width="57.28515625" customWidth="1"/>
    <col min="4" max="4" width="11.42578125" customWidth="1"/>
    <col min="5" max="5" width="10.140625" customWidth="1"/>
    <col min="6" max="6" width="36.42578125" customWidth="1"/>
    <col min="7" max="7" width="36.7109375" customWidth="1"/>
    <col min="8" max="8" width="29.5703125" customWidth="1"/>
  </cols>
  <sheetData>
    <row r="2" spans="1:8" ht="18.75" x14ac:dyDescent="0.3">
      <c r="B2" s="3"/>
      <c r="C2" s="3" t="s">
        <v>70</v>
      </c>
    </row>
    <row r="3" spans="1:8" ht="15.75" x14ac:dyDescent="0.25">
      <c r="B3" s="7"/>
      <c r="C3" s="7" t="s">
        <v>340</v>
      </c>
    </row>
    <row r="4" spans="1:8" x14ac:dyDescent="0.25">
      <c r="B4" s="37"/>
      <c r="C4" s="37"/>
    </row>
    <row r="5" spans="1:8" x14ac:dyDescent="0.25">
      <c r="B5" s="37"/>
      <c r="C5" s="37" t="s">
        <v>342</v>
      </c>
    </row>
    <row r="6" spans="1:8" ht="15.75" x14ac:dyDescent="0.25">
      <c r="A6" s="8"/>
      <c r="B6" s="8"/>
      <c r="C6" s="37" t="s">
        <v>343</v>
      </c>
      <c r="D6" s="8"/>
      <c r="E6" s="8"/>
      <c r="F6" s="8"/>
      <c r="G6" s="8"/>
      <c r="H6" s="8"/>
    </row>
    <row r="7" spans="1:8" ht="15.75" x14ac:dyDescent="0.25">
      <c r="A7" s="8"/>
      <c r="B7" s="8"/>
      <c r="C7" s="37" t="s">
        <v>344</v>
      </c>
      <c r="D7" s="8"/>
      <c r="E7" s="8"/>
      <c r="F7" s="8"/>
      <c r="G7" s="8"/>
      <c r="H7" s="8"/>
    </row>
    <row r="8" spans="1:8" ht="15.75" x14ac:dyDescent="0.25">
      <c r="A8" s="8"/>
      <c r="B8" s="8"/>
      <c r="C8" s="8"/>
      <c r="D8" s="8"/>
      <c r="E8" s="8"/>
      <c r="F8" s="8"/>
      <c r="G8" s="8"/>
      <c r="H8" s="8"/>
    </row>
    <row r="9" spans="1:8" ht="15.75" x14ac:dyDescent="0.25">
      <c r="A9" s="8"/>
      <c r="B9" s="25" t="s">
        <v>44</v>
      </c>
      <c r="C9" s="8"/>
      <c r="D9" s="8"/>
      <c r="E9" s="8"/>
      <c r="F9" s="8"/>
      <c r="G9" s="8"/>
      <c r="H9" s="8"/>
    </row>
    <row r="10" spans="1:8" ht="36.75" customHeight="1" x14ac:dyDescent="0.25">
      <c r="A10" s="8"/>
      <c r="B10" s="10"/>
      <c r="C10" s="10" t="s">
        <v>45</v>
      </c>
      <c r="D10" s="24" t="s">
        <v>0</v>
      </c>
      <c r="E10" s="10" t="s">
        <v>1</v>
      </c>
      <c r="F10" s="10" t="s">
        <v>2</v>
      </c>
      <c r="G10" s="10" t="s">
        <v>3</v>
      </c>
      <c r="H10" s="10" t="s">
        <v>55</v>
      </c>
    </row>
    <row r="11" spans="1:8" ht="15.75" x14ac:dyDescent="0.25">
      <c r="A11" s="8"/>
      <c r="B11" s="29" t="s">
        <v>6</v>
      </c>
      <c r="C11" s="1" t="s">
        <v>79</v>
      </c>
      <c r="D11" s="1">
        <v>3</v>
      </c>
      <c r="E11" s="6">
        <v>21.69</v>
      </c>
      <c r="F11" s="1" t="s">
        <v>86</v>
      </c>
      <c r="G11" s="1" t="s">
        <v>85</v>
      </c>
      <c r="H11" s="1"/>
    </row>
    <row r="12" spans="1:8" ht="15.75" x14ac:dyDescent="0.25">
      <c r="A12" s="8"/>
      <c r="B12" s="29" t="s">
        <v>7</v>
      </c>
      <c r="C12" s="1" t="s">
        <v>84</v>
      </c>
      <c r="D12" s="1">
        <v>1</v>
      </c>
      <c r="E12" s="6">
        <v>89.99</v>
      </c>
      <c r="F12" s="1" t="s">
        <v>86</v>
      </c>
      <c r="G12" s="1" t="s">
        <v>85</v>
      </c>
      <c r="H12" s="1"/>
    </row>
    <row r="13" spans="1:8" ht="15.75" x14ac:dyDescent="0.25">
      <c r="A13" s="8"/>
      <c r="B13" s="29" t="s">
        <v>8</v>
      </c>
      <c r="C13" s="1" t="s">
        <v>91</v>
      </c>
      <c r="D13" s="1">
        <v>175</v>
      </c>
      <c r="E13" s="6">
        <v>3150</v>
      </c>
      <c r="F13" s="1" t="s">
        <v>131</v>
      </c>
      <c r="G13" s="1" t="s">
        <v>46</v>
      </c>
      <c r="H13" s="1"/>
    </row>
    <row r="14" spans="1:8" ht="15.75" x14ac:dyDescent="0.25">
      <c r="A14" s="8"/>
      <c r="B14" s="29" t="s">
        <v>9</v>
      </c>
      <c r="C14" s="1" t="s">
        <v>132</v>
      </c>
      <c r="D14" s="1">
        <v>170</v>
      </c>
      <c r="E14" s="6">
        <v>3043</v>
      </c>
      <c r="F14" s="1" t="s">
        <v>133</v>
      </c>
      <c r="G14" s="1" t="s">
        <v>92</v>
      </c>
      <c r="H14" s="1"/>
    </row>
    <row r="15" spans="1:8" s="15" customFormat="1" ht="15.75" x14ac:dyDescent="0.25">
      <c r="A15" s="14"/>
      <c r="B15" s="29" t="s">
        <v>10</v>
      </c>
      <c r="C15" s="1" t="s">
        <v>90</v>
      </c>
      <c r="D15" s="1">
        <v>2</v>
      </c>
      <c r="E15" s="6">
        <v>2088.46</v>
      </c>
      <c r="F15" s="1" t="s">
        <v>48</v>
      </c>
      <c r="G15" s="1" t="s">
        <v>89</v>
      </c>
      <c r="H15" s="1"/>
    </row>
    <row r="16" spans="1:8" ht="15.75" x14ac:dyDescent="0.25">
      <c r="A16" s="8"/>
      <c r="B16" s="29" t="s">
        <v>11</v>
      </c>
      <c r="C16" s="1" t="s">
        <v>88</v>
      </c>
      <c r="D16" s="1">
        <v>2</v>
      </c>
      <c r="E16" s="6">
        <v>774.4</v>
      </c>
      <c r="F16" s="1" t="s">
        <v>48</v>
      </c>
      <c r="G16" s="1" t="s">
        <v>89</v>
      </c>
      <c r="H16" s="1"/>
    </row>
    <row r="17" spans="1:8" s="15" customFormat="1" ht="15.75" x14ac:dyDescent="0.25">
      <c r="A17" s="14"/>
      <c r="B17" s="29" t="s">
        <v>12</v>
      </c>
      <c r="C17" s="1" t="s">
        <v>87</v>
      </c>
      <c r="D17" s="1">
        <v>2</v>
      </c>
      <c r="E17" s="6">
        <v>280.72000000000003</v>
      </c>
      <c r="F17" s="1" t="s">
        <v>48</v>
      </c>
      <c r="G17" s="1" t="s">
        <v>49</v>
      </c>
      <c r="H17" s="1"/>
    </row>
    <row r="18" spans="1:8" s="15" customFormat="1" ht="15.75" x14ac:dyDescent="0.25">
      <c r="A18" s="14"/>
      <c r="B18" s="29" t="s">
        <v>13</v>
      </c>
      <c r="C18" s="1" t="s">
        <v>128</v>
      </c>
      <c r="D18" s="1">
        <v>170</v>
      </c>
      <c r="E18" s="6">
        <v>3128</v>
      </c>
      <c r="F18" s="1" t="s">
        <v>127</v>
      </c>
      <c r="G18" s="1" t="s">
        <v>47</v>
      </c>
      <c r="H18" s="1"/>
    </row>
    <row r="19" spans="1:8" s="15" customFormat="1" ht="15.75" x14ac:dyDescent="0.25">
      <c r="A19" s="14"/>
      <c r="B19" s="29" t="s">
        <v>14</v>
      </c>
      <c r="C19" s="1" t="s">
        <v>129</v>
      </c>
      <c r="D19" s="1">
        <v>39</v>
      </c>
      <c r="E19" s="6">
        <v>702</v>
      </c>
      <c r="F19" s="1" t="s">
        <v>130</v>
      </c>
      <c r="G19" s="1" t="s">
        <v>126</v>
      </c>
      <c r="H19" s="1"/>
    </row>
    <row r="20" spans="1:8" s="15" customFormat="1" ht="15.75" x14ac:dyDescent="0.25">
      <c r="A20" s="14"/>
      <c r="B20" s="29" t="s">
        <v>15</v>
      </c>
      <c r="C20" s="1" t="s">
        <v>328</v>
      </c>
      <c r="D20" s="1">
        <v>2</v>
      </c>
      <c r="E20" s="6">
        <v>67.760000000000005</v>
      </c>
      <c r="F20" s="1" t="s">
        <v>48</v>
      </c>
      <c r="G20" s="1" t="s">
        <v>49</v>
      </c>
      <c r="H20" s="1"/>
    </row>
    <row r="21" spans="1:8" ht="15.75" x14ac:dyDescent="0.25">
      <c r="A21" s="8"/>
      <c r="B21" s="29" t="s">
        <v>16</v>
      </c>
      <c r="C21" s="1" t="s">
        <v>95</v>
      </c>
      <c r="D21" s="1">
        <v>1</v>
      </c>
      <c r="E21" s="6">
        <v>495</v>
      </c>
      <c r="F21" s="1" t="s">
        <v>86</v>
      </c>
      <c r="G21" s="1" t="s">
        <v>85</v>
      </c>
      <c r="H21" s="1"/>
    </row>
    <row r="22" spans="1:8" ht="15.75" x14ac:dyDescent="0.25">
      <c r="A22" s="8"/>
      <c r="B22" s="29" t="s">
        <v>17</v>
      </c>
      <c r="C22" s="1" t="s">
        <v>96</v>
      </c>
      <c r="D22" s="1">
        <v>1</v>
      </c>
      <c r="E22" s="6">
        <v>80</v>
      </c>
      <c r="F22" s="1" t="s">
        <v>86</v>
      </c>
      <c r="G22" s="1" t="s">
        <v>85</v>
      </c>
      <c r="H22" s="1"/>
    </row>
    <row r="23" spans="1:8" ht="15.75" x14ac:dyDescent="0.25">
      <c r="A23" s="8"/>
      <c r="B23" s="29" t="s">
        <v>18</v>
      </c>
      <c r="C23" s="1" t="s">
        <v>103</v>
      </c>
      <c r="D23" s="1">
        <v>1</v>
      </c>
      <c r="E23" s="6">
        <v>78</v>
      </c>
      <c r="F23" s="1" t="s">
        <v>115</v>
      </c>
      <c r="G23" s="1" t="s">
        <v>104</v>
      </c>
      <c r="H23" s="1"/>
    </row>
    <row r="24" spans="1:8" ht="15.75" x14ac:dyDescent="0.25">
      <c r="A24" s="8"/>
      <c r="B24" s="29" t="s">
        <v>19</v>
      </c>
      <c r="C24" s="1" t="s">
        <v>105</v>
      </c>
      <c r="D24" s="1">
        <v>1</v>
      </c>
      <c r="E24" s="6">
        <v>87</v>
      </c>
      <c r="F24" s="1" t="s">
        <v>115</v>
      </c>
      <c r="G24" s="1" t="s">
        <v>104</v>
      </c>
      <c r="H24" s="1"/>
    </row>
    <row r="25" spans="1:8" ht="15.75" x14ac:dyDescent="0.25">
      <c r="A25" s="8"/>
      <c r="B25" s="29" t="s">
        <v>20</v>
      </c>
      <c r="C25" s="1" t="s">
        <v>106</v>
      </c>
      <c r="D25" s="1">
        <v>1</v>
      </c>
      <c r="E25" s="6">
        <v>70</v>
      </c>
      <c r="F25" s="1" t="s">
        <v>115</v>
      </c>
      <c r="G25" s="1" t="s">
        <v>104</v>
      </c>
      <c r="H25" s="1"/>
    </row>
    <row r="26" spans="1:8" s="15" customFormat="1" ht="15.75" x14ac:dyDescent="0.25">
      <c r="A26" s="14"/>
      <c r="B26" s="29" t="s">
        <v>21</v>
      </c>
      <c r="C26" s="1" t="s">
        <v>107</v>
      </c>
      <c r="D26" s="1">
        <v>1</v>
      </c>
      <c r="E26" s="6">
        <v>51</v>
      </c>
      <c r="F26" s="1" t="s">
        <v>115</v>
      </c>
      <c r="G26" s="1" t="s">
        <v>104</v>
      </c>
      <c r="H26" s="1"/>
    </row>
    <row r="27" spans="1:8" s="15" customFormat="1" ht="15.75" x14ac:dyDescent="0.25">
      <c r="A27" s="14"/>
      <c r="B27" s="29" t="s">
        <v>22</v>
      </c>
      <c r="C27" s="1" t="s">
        <v>100</v>
      </c>
      <c r="D27" s="1">
        <v>4</v>
      </c>
      <c r="E27" s="6">
        <v>576</v>
      </c>
      <c r="F27" s="1" t="s">
        <v>101</v>
      </c>
      <c r="G27" s="1" t="s">
        <v>134</v>
      </c>
      <c r="H27" s="1"/>
    </row>
    <row r="28" spans="1:8" s="15" customFormat="1" ht="15.75" x14ac:dyDescent="0.25">
      <c r="A28" s="14"/>
      <c r="B28" s="29" t="s">
        <v>23</v>
      </c>
      <c r="C28" s="1" t="s">
        <v>113</v>
      </c>
      <c r="D28" s="1">
        <v>25</v>
      </c>
      <c r="E28" s="6">
        <v>112.62</v>
      </c>
      <c r="F28" s="1" t="s">
        <v>115</v>
      </c>
      <c r="G28" s="1" t="s">
        <v>114</v>
      </c>
      <c r="H28" s="1"/>
    </row>
    <row r="29" spans="1:8" s="15" customFormat="1" ht="15.75" x14ac:dyDescent="0.25">
      <c r="A29" s="14"/>
      <c r="B29" s="29" t="s">
        <v>118</v>
      </c>
      <c r="C29" s="1" t="s">
        <v>116</v>
      </c>
      <c r="D29" s="1">
        <v>25</v>
      </c>
      <c r="E29" s="6">
        <v>25.81</v>
      </c>
      <c r="F29" s="1" t="s">
        <v>115</v>
      </c>
      <c r="G29" s="1" t="s">
        <v>114</v>
      </c>
      <c r="H29" s="1"/>
    </row>
    <row r="30" spans="1:8" ht="15.75" x14ac:dyDescent="0.25">
      <c r="A30" s="8"/>
      <c r="B30" s="29" t="s">
        <v>25</v>
      </c>
      <c r="C30" s="1" t="s">
        <v>117</v>
      </c>
      <c r="D30" s="1">
        <v>25</v>
      </c>
      <c r="E30" s="30">
        <v>54.95</v>
      </c>
      <c r="F30" s="1" t="s">
        <v>115</v>
      </c>
      <c r="G30" s="1" t="s">
        <v>114</v>
      </c>
      <c r="H30" s="1"/>
    </row>
    <row r="31" spans="1:8" ht="18" customHeight="1" x14ac:dyDescent="0.25">
      <c r="A31" s="8"/>
      <c r="B31" s="29" t="s">
        <v>26</v>
      </c>
      <c r="C31" s="2" t="s">
        <v>123</v>
      </c>
      <c r="D31" s="1">
        <v>4</v>
      </c>
      <c r="E31" s="6">
        <v>180</v>
      </c>
      <c r="F31" s="1" t="s">
        <v>124</v>
      </c>
      <c r="G31" s="1" t="s">
        <v>125</v>
      </c>
      <c r="H31" s="1"/>
    </row>
    <row r="32" spans="1:8" ht="17.25" customHeight="1" x14ac:dyDescent="0.25">
      <c r="A32" s="8"/>
      <c r="B32" s="29" t="s">
        <v>27</v>
      </c>
      <c r="C32" s="2" t="s">
        <v>122</v>
      </c>
      <c r="D32" s="1">
        <v>1</v>
      </c>
      <c r="E32" s="6">
        <v>8</v>
      </c>
      <c r="F32" s="1" t="s">
        <v>124</v>
      </c>
      <c r="G32" s="1" t="s">
        <v>125</v>
      </c>
      <c r="H32" s="1"/>
    </row>
    <row r="33" spans="1:8" ht="17.25" customHeight="1" x14ac:dyDescent="0.25">
      <c r="A33" s="8"/>
      <c r="B33" s="29" t="s">
        <v>28</v>
      </c>
      <c r="C33" s="2" t="s">
        <v>121</v>
      </c>
      <c r="D33" s="1">
        <v>1</v>
      </c>
      <c r="E33" s="6">
        <v>8</v>
      </c>
      <c r="F33" s="1" t="s">
        <v>124</v>
      </c>
      <c r="G33" s="1" t="s">
        <v>125</v>
      </c>
      <c r="H33" s="1"/>
    </row>
    <row r="34" spans="1:8" ht="17.25" customHeight="1" x14ac:dyDescent="0.25">
      <c r="A34" s="8"/>
      <c r="B34" s="29" t="s">
        <v>29</v>
      </c>
      <c r="C34" s="2" t="s">
        <v>119</v>
      </c>
      <c r="D34" s="1">
        <v>2</v>
      </c>
      <c r="E34" s="6">
        <v>28</v>
      </c>
      <c r="F34" s="1" t="s">
        <v>124</v>
      </c>
      <c r="G34" s="1" t="s">
        <v>125</v>
      </c>
      <c r="H34" s="1"/>
    </row>
    <row r="35" spans="1:8" ht="15.75" customHeight="1" x14ac:dyDescent="0.25">
      <c r="A35" s="8"/>
      <c r="B35" s="29" t="s">
        <v>30</v>
      </c>
      <c r="C35" s="2" t="s">
        <v>120</v>
      </c>
      <c r="D35" s="1">
        <v>1</v>
      </c>
      <c r="E35" s="6">
        <v>39</v>
      </c>
      <c r="F35" s="1" t="s">
        <v>124</v>
      </c>
      <c r="G35" s="1" t="s">
        <v>125</v>
      </c>
      <c r="H35" s="1"/>
    </row>
    <row r="36" spans="1:8" ht="15.75" x14ac:dyDescent="0.25">
      <c r="A36" s="8"/>
      <c r="B36" s="29" t="s">
        <v>31</v>
      </c>
      <c r="C36" s="1" t="s">
        <v>108</v>
      </c>
      <c r="D36" s="1">
        <v>7</v>
      </c>
      <c r="E36" s="6">
        <v>119.63</v>
      </c>
      <c r="F36" s="1" t="s">
        <v>317</v>
      </c>
      <c r="G36" s="1" t="s">
        <v>49</v>
      </c>
      <c r="H36" s="1"/>
    </row>
    <row r="37" spans="1:8" ht="15.75" x14ac:dyDescent="0.25">
      <c r="A37" s="8"/>
      <c r="B37" s="29" t="s">
        <v>32</v>
      </c>
      <c r="C37" s="1" t="s">
        <v>109</v>
      </c>
      <c r="D37" s="1">
        <v>10</v>
      </c>
      <c r="E37" s="6">
        <v>62.9</v>
      </c>
      <c r="F37" s="1" t="s">
        <v>317</v>
      </c>
      <c r="G37" s="1" t="s">
        <v>49</v>
      </c>
      <c r="H37" s="1"/>
    </row>
    <row r="38" spans="1:8" s="15" customFormat="1" ht="15.75" x14ac:dyDescent="0.25">
      <c r="A38" s="14"/>
      <c r="B38" s="29" t="s">
        <v>33</v>
      </c>
      <c r="C38" s="1" t="s">
        <v>108</v>
      </c>
      <c r="D38" s="1">
        <v>3</v>
      </c>
      <c r="E38" s="6">
        <v>51.27</v>
      </c>
      <c r="F38" s="1" t="s">
        <v>317</v>
      </c>
      <c r="G38" s="1" t="s">
        <v>49</v>
      </c>
      <c r="H38" s="1"/>
    </row>
    <row r="39" spans="1:8" s="15" customFormat="1" ht="15.75" x14ac:dyDescent="0.25">
      <c r="A39" s="14"/>
      <c r="B39" s="29" t="s">
        <v>34</v>
      </c>
      <c r="C39" s="1" t="s">
        <v>50</v>
      </c>
      <c r="D39" s="1">
        <v>6</v>
      </c>
      <c r="E39" s="6">
        <v>98.49</v>
      </c>
      <c r="F39" s="1" t="s">
        <v>175</v>
      </c>
      <c r="G39" s="1" t="s">
        <v>174</v>
      </c>
      <c r="H39" s="1"/>
    </row>
    <row r="40" spans="1:8" ht="15.75" x14ac:dyDescent="0.25">
      <c r="A40" s="8"/>
      <c r="B40" s="29" t="s">
        <v>35</v>
      </c>
      <c r="C40" s="1" t="s">
        <v>137</v>
      </c>
      <c r="D40" s="1">
        <v>1</v>
      </c>
      <c r="E40" s="6">
        <v>16.350000000000001</v>
      </c>
      <c r="F40" s="1" t="s">
        <v>145</v>
      </c>
      <c r="G40" s="1" t="s">
        <v>135</v>
      </c>
      <c r="H40" s="1"/>
    </row>
    <row r="41" spans="1:8" ht="15.75" x14ac:dyDescent="0.25">
      <c r="A41" s="8"/>
      <c r="B41" s="29" t="s">
        <v>36</v>
      </c>
      <c r="C41" s="1" t="s">
        <v>136</v>
      </c>
      <c r="D41" s="1">
        <v>1</v>
      </c>
      <c r="E41" s="6">
        <v>16.350000000000001</v>
      </c>
      <c r="F41" s="1" t="s">
        <v>145</v>
      </c>
      <c r="G41" s="1" t="s">
        <v>135</v>
      </c>
      <c r="H41" s="1"/>
    </row>
    <row r="42" spans="1:8" ht="15.75" x14ac:dyDescent="0.25">
      <c r="A42" s="8"/>
      <c r="B42" s="29" t="s">
        <v>37</v>
      </c>
      <c r="C42" s="1" t="s">
        <v>138</v>
      </c>
      <c r="D42" s="1">
        <v>1</v>
      </c>
      <c r="E42" s="6">
        <v>16.350000000000001</v>
      </c>
      <c r="F42" s="1" t="s">
        <v>145</v>
      </c>
      <c r="G42" s="1" t="s">
        <v>135</v>
      </c>
      <c r="H42" s="1"/>
    </row>
    <row r="43" spans="1:8" ht="15.75" x14ac:dyDescent="0.25">
      <c r="A43" s="8"/>
      <c r="B43" s="29" t="s">
        <v>38</v>
      </c>
      <c r="C43" s="1" t="s">
        <v>139</v>
      </c>
      <c r="D43" s="1">
        <v>1</v>
      </c>
      <c r="E43" s="6">
        <v>16.350000000000001</v>
      </c>
      <c r="F43" s="1" t="s">
        <v>145</v>
      </c>
      <c r="G43" s="1" t="s">
        <v>135</v>
      </c>
      <c r="H43" s="1"/>
    </row>
    <row r="44" spans="1:8" ht="15.75" x14ac:dyDescent="0.25">
      <c r="A44" s="8"/>
      <c r="B44" s="29" t="s">
        <v>39</v>
      </c>
      <c r="C44" s="1" t="s">
        <v>141</v>
      </c>
      <c r="D44" s="1">
        <v>1</v>
      </c>
      <c r="E44" s="6">
        <v>16.350000000000001</v>
      </c>
      <c r="F44" s="1" t="s">
        <v>145</v>
      </c>
      <c r="G44" s="1" t="s">
        <v>135</v>
      </c>
      <c r="H44" s="1"/>
    </row>
    <row r="45" spans="1:8" ht="15.75" x14ac:dyDescent="0.25">
      <c r="A45" s="8"/>
      <c r="B45" s="29" t="s">
        <v>40</v>
      </c>
      <c r="C45" s="1" t="s">
        <v>140</v>
      </c>
      <c r="D45" s="1">
        <v>1</v>
      </c>
      <c r="E45" s="6">
        <v>16.350000000000001</v>
      </c>
      <c r="F45" s="1" t="s">
        <v>145</v>
      </c>
      <c r="G45" s="1" t="s">
        <v>135</v>
      </c>
      <c r="H45" s="1"/>
    </row>
    <row r="46" spans="1:8" ht="15.75" x14ac:dyDescent="0.25">
      <c r="A46" s="8"/>
      <c r="B46" s="29" t="s">
        <v>42</v>
      </c>
      <c r="C46" s="1" t="s">
        <v>142</v>
      </c>
      <c r="D46" s="1">
        <v>1</v>
      </c>
      <c r="E46" s="6">
        <v>7.25</v>
      </c>
      <c r="F46" s="1" t="s">
        <v>145</v>
      </c>
      <c r="G46" s="1" t="s">
        <v>135</v>
      </c>
      <c r="H46" s="1"/>
    </row>
    <row r="47" spans="1:8" ht="15.75" x14ac:dyDescent="0.25">
      <c r="A47" s="8"/>
      <c r="B47" s="29" t="s">
        <v>43</v>
      </c>
      <c r="C47" s="1" t="s">
        <v>143</v>
      </c>
      <c r="D47" s="1">
        <v>1</v>
      </c>
      <c r="E47" s="6">
        <v>11.99</v>
      </c>
      <c r="F47" s="1" t="s">
        <v>101</v>
      </c>
      <c r="G47" s="1" t="s">
        <v>144</v>
      </c>
      <c r="H47" s="1"/>
    </row>
    <row r="48" spans="1:8" ht="15.75" x14ac:dyDescent="0.25">
      <c r="A48" s="8"/>
      <c r="B48" s="29" t="s">
        <v>231</v>
      </c>
      <c r="C48" s="1" t="s">
        <v>146</v>
      </c>
      <c r="D48" s="1">
        <v>1</v>
      </c>
      <c r="E48" s="6">
        <v>11.99</v>
      </c>
      <c r="F48" s="1" t="s">
        <v>101</v>
      </c>
      <c r="G48" s="1" t="s">
        <v>144</v>
      </c>
      <c r="H48" s="1"/>
    </row>
    <row r="49" spans="1:8" ht="15.75" x14ac:dyDescent="0.25">
      <c r="A49" s="8"/>
      <c r="B49" s="29" t="s">
        <v>232</v>
      </c>
      <c r="C49" s="1" t="s">
        <v>147</v>
      </c>
      <c r="D49" s="1">
        <v>1</v>
      </c>
      <c r="E49" s="6">
        <v>11.99</v>
      </c>
      <c r="F49" s="1" t="s">
        <v>101</v>
      </c>
      <c r="G49" s="1" t="s">
        <v>144</v>
      </c>
      <c r="H49" s="1"/>
    </row>
    <row r="50" spans="1:8" ht="15.75" x14ac:dyDescent="0.25">
      <c r="A50" s="8"/>
      <c r="B50" s="29" t="s">
        <v>233</v>
      </c>
      <c r="C50" s="1" t="s">
        <v>148</v>
      </c>
      <c r="D50" s="1">
        <v>1</v>
      </c>
      <c r="E50" s="6">
        <v>11.99</v>
      </c>
      <c r="F50" s="1" t="s">
        <v>101</v>
      </c>
      <c r="G50" s="1" t="s">
        <v>144</v>
      </c>
      <c r="H50" s="1"/>
    </row>
    <row r="51" spans="1:8" ht="15.75" x14ac:dyDescent="0.25">
      <c r="A51" s="8"/>
      <c r="B51" s="29" t="s">
        <v>234</v>
      </c>
      <c r="C51" s="1" t="s">
        <v>151</v>
      </c>
      <c r="D51" s="1">
        <v>1</v>
      </c>
      <c r="E51" s="6">
        <v>11.99</v>
      </c>
      <c r="F51" s="1" t="s">
        <v>149</v>
      </c>
      <c r="G51" s="1" t="s">
        <v>150</v>
      </c>
      <c r="H51" s="1"/>
    </row>
    <row r="52" spans="1:8" ht="15.75" x14ac:dyDescent="0.25">
      <c r="A52" s="8"/>
      <c r="B52" s="29" t="s">
        <v>235</v>
      </c>
      <c r="C52" s="1" t="s">
        <v>152</v>
      </c>
      <c r="D52" s="1">
        <v>1</v>
      </c>
      <c r="E52" s="6">
        <v>11.99</v>
      </c>
      <c r="F52" s="1" t="s">
        <v>149</v>
      </c>
      <c r="G52" s="1" t="s">
        <v>150</v>
      </c>
      <c r="H52" s="1"/>
    </row>
    <row r="53" spans="1:8" ht="15.75" x14ac:dyDescent="0.25">
      <c r="A53" s="8"/>
      <c r="B53" s="29" t="s">
        <v>236</v>
      </c>
      <c r="C53" s="1" t="s">
        <v>153</v>
      </c>
      <c r="D53" s="1">
        <v>1</v>
      </c>
      <c r="E53" s="6">
        <v>11.99</v>
      </c>
      <c r="F53" s="1" t="s">
        <v>101</v>
      </c>
      <c r="G53" s="1" t="s">
        <v>154</v>
      </c>
      <c r="H53" s="1"/>
    </row>
    <row r="54" spans="1:8" ht="15.75" x14ac:dyDescent="0.25">
      <c r="A54" s="8"/>
      <c r="B54" s="29" t="s">
        <v>237</v>
      </c>
      <c r="C54" s="1" t="s">
        <v>156</v>
      </c>
      <c r="D54" s="1">
        <v>1</v>
      </c>
      <c r="E54" s="6">
        <v>11.99</v>
      </c>
      <c r="F54" s="1" t="s">
        <v>101</v>
      </c>
      <c r="G54" s="1" t="s">
        <v>154</v>
      </c>
      <c r="H54" s="1"/>
    </row>
    <row r="55" spans="1:8" ht="15.75" x14ac:dyDescent="0.25">
      <c r="A55" s="8"/>
      <c r="B55" s="29" t="s">
        <v>238</v>
      </c>
      <c r="C55" s="1" t="s">
        <v>146</v>
      </c>
      <c r="D55" s="1">
        <v>1</v>
      </c>
      <c r="E55" s="6">
        <v>11.99</v>
      </c>
      <c r="F55" s="1" t="s">
        <v>101</v>
      </c>
      <c r="G55" s="1" t="s">
        <v>154</v>
      </c>
      <c r="H55" s="1"/>
    </row>
    <row r="56" spans="1:8" ht="15.75" x14ac:dyDescent="0.25">
      <c r="A56" s="8"/>
      <c r="B56" s="29" t="s">
        <v>239</v>
      </c>
      <c r="C56" s="1" t="s">
        <v>155</v>
      </c>
      <c r="D56" s="1">
        <v>1</v>
      </c>
      <c r="E56" s="6">
        <v>11.99</v>
      </c>
      <c r="F56" s="1" t="s">
        <v>101</v>
      </c>
      <c r="G56" s="1" t="s">
        <v>154</v>
      </c>
      <c r="H56" s="1"/>
    </row>
    <row r="57" spans="1:8" ht="15.75" x14ac:dyDescent="0.25">
      <c r="A57" s="8"/>
      <c r="B57" s="29" t="s">
        <v>240</v>
      </c>
      <c r="C57" s="1" t="s">
        <v>157</v>
      </c>
      <c r="D57" s="1">
        <v>1</v>
      </c>
      <c r="E57" s="6">
        <v>11.99</v>
      </c>
      <c r="F57" s="1" t="s">
        <v>101</v>
      </c>
      <c r="G57" s="1" t="s">
        <v>154</v>
      </c>
      <c r="H57" s="1"/>
    </row>
    <row r="58" spans="1:8" ht="15.75" x14ac:dyDescent="0.25">
      <c r="A58" s="8"/>
      <c r="B58" s="29" t="s">
        <v>241</v>
      </c>
      <c r="C58" s="1" t="s">
        <v>159</v>
      </c>
      <c r="D58" s="1">
        <v>1</v>
      </c>
      <c r="E58" s="6">
        <v>16.350000000000001</v>
      </c>
      <c r="F58" s="1" t="s">
        <v>124</v>
      </c>
      <c r="G58" s="1" t="s">
        <v>158</v>
      </c>
      <c r="H58" s="1"/>
    </row>
    <row r="59" spans="1:8" ht="15.75" x14ac:dyDescent="0.25">
      <c r="A59" s="8"/>
      <c r="B59" s="29" t="s">
        <v>242</v>
      </c>
      <c r="C59" s="1" t="s">
        <v>160</v>
      </c>
      <c r="D59" s="1">
        <v>1</v>
      </c>
      <c r="E59" s="6">
        <v>16.350000000000001</v>
      </c>
      <c r="F59" s="1" t="s">
        <v>124</v>
      </c>
      <c r="G59" s="1" t="s">
        <v>158</v>
      </c>
      <c r="H59" s="1"/>
    </row>
    <row r="60" spans="1:8" ht="15.75" x14ac:dyDescent="0.25">
      <c r="A60" s="8"/>
      <c r="B60" s="29" t="s">
        <v>243</v>
      </c>
      <c r="C60" s="1" t="s">
        <v>161</v>
      </c>
      <c r="D60" s="1">
        <v>1</v>
      </c>
      <c r="E60" s="6">
        <v>16.350000000000001</v>
      </c>
      <c r="F60" s="1" t="s">
        <v>124</v>
      </c>
      <c r="G60" s="1" t="s">
        <v>158</v>
      </c>
      <c r="H60" s="1"/>
    </row>
    <row r="61" spans="1:8" ht="15.75" x14ac:dyDescent="0.25">
      <c r="A61" s="8"/>
      <c r="B61" s="29" t="s">
        <v>244</v>
      </c>
      <c r="C61" s="1" t="s">
        <v>163</v>
      </c>
      <c r="D61" s="1">
        <v>1</v>
      </c>
      <c r="E61" s="6">
        <v>11.99</v>
      </c>
      <c r="F61" s="1" t="s">
        <v>164</v>
      </c>
      <c r="G61" s="1" t="s">
        <v>162</v>
      </c>
      <c r="H61" s="1"/>
    </row>
    <row r="62" spans="1:8" ht="15.75" x14ac:dyDescent="0.25">
      <c r="A62" s="8"/>
      <c r="B62" s="29" t="s">
        <v>245</v>
      </c>
      <c r="C62" s="1" t="s">
        <v>167</v>
      </c>
      <c r="D62" s="1">
        <v>1</v>
      </c>
      <c r="E62" s="6">
        <v>11.99</v>
      </c>
      <c r="F62" s="1" t="s">
        <v>166</v>
      </c>
      <c r="G62" s="1" t="s">
        <v>165</v>
      </c>
      <c r="H62" s="1"/>
    </row>
    <row r="63" spans="1:8" ht="15.75" x14ac:dyDescent="0.25">
      <c r="A63" s="8"/>
      <c r="B63" s="29" t="s">
        <v>246</v>
      </c>
      <c r="C63" s="1" t="s">
        <v>168</v>
      </c>
      <c r="D63" s="1">
        <v>1</v>
      </c>
      <c r="E63" s="6">
        <v>11.99</v>
      </c>
      <c r="F63" s="1" t="s">
        <v>166</v>
      </c>
      <c r="G63" s="1" t="s">
        <v>165</v>
      </c>
      <c r="H63" s="1"/>
    </row>
    <row r="64" spans="1:8" ht="15.75" x14ac:dyDescent="0.25">
      <c r="A64" s="8"/>
      <c r="B64" s="29" t="s">
        <v>247</v>
      </c>
      <c r="C64" s="1" t="s">
        <v>171</v>
      </c>
      <c r="D64" s="1">
        <v>1</v>
      </c>
      <c r="E64" s="6">
        <v>11.99</v>
      </c>
      <c r="F64" s="1" t="s">
        <v>170</v>
      </c>
      <c r="G64" s="1" t="s">
        <v>169</v>
      </c>
      <c r="H64" s="1"/>
    </row>
    <row r="65" spans="1:8" ht="15.75" x14ac:dyDescent="0.25">
      <c r="A65" s="8"/>
      <c r="B65" s="29" t="s">
        <v>248</v>
      </c>
      <c r="C65" s="1" t="s">
        <v>172</v>
      </c>
      <c r="D65" s="1">
        <v>1</v>
      </c>
      <c r="E65" s="6">
        <v>11.99</v>
      </c>
      <c r="F65" s="1" t="s">
        <v>170</v>
      </c>
      <c r="G65" s="1" t="s">
        <v>169</v>
      </c>
      <c r="H65" s="1"/>
    </row>
    <row r="66" spans="1:8" ht="15.75" x14ac:dyDescent="0.25">
      <c r="A66" s="8"/>
      <c r="B66" s="29" t="s">
        <v>249</v>
      </c>
      <c r="C66" s="1" t="s">
        <v>173</v>
      </c>
      <c r="D66" s="1">
        <v>1</v>
      </c>
      <c r="E66" s="6">
        <v>11.99</v>
      </c>
      <c r="F66" s="1" t="s">
        <v>170</v>
      </c>
      <c r="G66" s="1" t="s">
        <v>169</v>
      </c>
      <c r="H66" s="1"/>
    </row>
    <row r="67" spans="1:8" ht="15.75" x14ac:dyDescent="0.25">
      <c r="A67" s="8"/>
      <c r="B67" s="29" t="s">
        <v>254</v>
      </c>
      <c r="C67" s="1" t="s">
        <v>176</v>
      </c>
      <c r="D67" s="1">
        <v>1</v>
      </c>
      <c r="E67" s="6">
        <v>3.17</v>
      </c>
      <c r="F67" s="1" t="s">
        <v>175</v>
      </c>
      <c r="G67" s="1" t="s">
        <v>174</v>
      </c>
      <c r="H67" s="1"/>
    </row>
    <row r="68" spans="1:8" ht="15.75" x14ac:dyDescent="0.25">
      <c r="A68" s="8"/>
      <c r="B68" s="29" t="s">
        <v>255</v>
      </c>
      <c r="C68" s="1" t="s">
        <v>177</v>
      </c>
      <c r="D68" s="1">
        <v>1</v>
      </c>
      <c r="E68" s="6">
        <v>3.16</v>
      </c>
      <c r="F68" s="1" t="s">
        <v>175</v>
      </c>
      <c r="G68" s="1" t="s">
        <v>174</v>
      </c>
      <c r="H68" s="1"/>
    </row>
    <row r="69" spans="1:8" ht="15.75" x14ac:dyDescent="0.25">
      <c r="A69" s="8"/>
      <c r="B69" s="29" t="s">
        <v>256</v>
      </c>
      <c r="C69" s="1" t="s">
        <v>178</v>
      </c>
      <c r="D69" s="1">
        <v>1</v>
      </c>
      <c r="E69" s="6">
        <v>3.16</v>
      </c>
      <c r="F69" s="1" t="s">
        <v>175</v>
      </c>
      <c r="G69" s="1" t="s">
        <v>174</v>
      </c>
      <c r="H69" s="1"/>
    </row>
    <row r="70" spans="1:8" ht="15.75" x14ac:dyDescent="0.25">
      <c r="A70" s="8"/>
      <c r="B70" s="29" t="s">
        <v>257</v>
      </c>
      <c r="C70" s="1" t="s">
        <v>179</v>
      </c>
      <c r="D70" s="1">
        <v>1</v>
      </c>
      <c r="E70" s="6">
        <v>3.16</v>
      </c>
      <c r="F70" s="1" t="s">
        <v>175</v>
      </c>
      <c r="G70" s="1" t="s">
        <v>174</v>
      </c>
      <c r="H70" s="1"/>
    </row>
    <row r="71" spans="1:8" ht="15.75" x14ac:dyDescent="0.25">
      <c r="A71" s="8"/>
      <c r="B71" s="29" t="s">
        <v>258</v>
      </c>
      <c r="C71" s="1" t="s">
        <v>180</v>
      </c>
      <c r="D71" s="1">
        <v>1</v>
      </c>
      <c r="E71" s="6">
        <v>3.16</v>
      </c>
      <c r="F71" s="1" t="s">
        <v>175</v>
      </c>
      <c r="G71" s="1" t="s">
        <v>174</v>
      </c>
      <c r="H71" s="1"/>
    </row>
    <row r="72" spans="1:8" ht="15.75" x14ac:dyDescent="0.25">
      <c r="A72" s="8"/>
      <c r="B72" s="29" t="s">
        <v>259</v>
      </c>
      <c r="C72" s="1" t="s">
        <v>181</v>
      </c>
      <c r="D72" s="1">
        <v>1</v>
      </c>
      <c r="E72" s="6">
        <v>11.86</v>
      </c>
      <c r="F72" s="1" t="s">
        <v>183</v>
      </c>
      <c r="G72" s="1" t="s">
        <v>182</v>
      </c>
      <c r="H72" s="1"/>
    </row>
    <row r="73" spans="1:8" ht="15.75" x14ac:dyDescent="0.25">
      <c r="A73" s="8"/>
      <c r="B73" s="29" t="s">
        <v>260</v>
      </c>
      <c r="C73" s="1" t="s">
        <v>184</v>
      </c>
      <c r="D73" s="1">
        <v>1</v>
      </c>
      <c r="E73" s="6">
        <v>11.86</v>
      </c>
      <c r="F73" s="1" t="s">
        <v>183</v>
      </c>
      <c r="G73" s="1" t="s">
        <v>182</v>
      </c>
      <c r="H73" s="1"/>
    </row>
    <row r="74" spans="1:8" ht="15.75" x14ac:dyDescent="0.25">
      <c r="A74" s="8"/>
      <c r="B74" s="29" t="s">
        <v>261</v>
      </c>
      <c r="C74" s="1" t="s">
        <v>185</v>
      </c>
      <c r="D74" s="1">
        <v>1</v>
      </c>
      <c r="E74" s="6">
        <v>11.86</v>
      </c>
      <c r="F74" s="1" t="s">
        <v>183</v>
      </c>
      <c r="G74" s="1" t="s">
        <v>182</v>
      </c>
      <c r="H74" s="1"/>
    </row>
    <row r="75" spans="1:8" ht="15.75" x14ac:dyDescent="0.25">
      <c r="A75" s="8"/>
      <c r="B75" s="29" t="s">
        <v>262</v>
      </c>
      <c r="C75" s="1" t="s">
        <v>186</v>
      </c>
      <c r="D75" s="1">
        <v>1</v>
      </c>
      <c r="E75" s="6">
        <v>11.86</v>
      </c>
      <c r="F75" s="1" t="s">
        <v>183</v>
      </c>
      <c r="G75" s="1" t="s">
        <v>182</v>
      </c>
      <c r="H75" s="1"/>
    </row>
    <row r="76" spans="1:8" ht="15.75" x14ac:dyDescent="0.25">
      <c r="A76" s="8"/>
      <c r="B76" s="29" t="s">
        <v>263</v>
      </c>
      <c r="C76" s="1" t="s">
        <v>187</v>
      </c>
      <c r="D76" s="1">
        <v>1</v>
      </c>
      <c r="E76" s="6">
        <v>11.86</v>
      </c>
      <c r="F76" s="1" t="s">
        <v>183</v>
      </c>
      <c r="G76" s="1" t="s">
        <v>182</v>
      </c>
      <c r="H76" s="1"/>
    </row>
    <row r="77" spans="1:8" ht="15.75" x14ac:dyDescent="0.25">
      <c r="A77" s="8"/>
      <c r="B77" s="29" t="s">
        <v>264</v>
      </c>
      <c r="C77" s="1" t="s">
        <v>188</v>
      </c>
      <c r="D77" s="1">
        <v>1</v>
      </c>
      <c r="E77" s="6">
        <v>11.86</v>
      </c>
      <c r="F77" s="1" t="s">
        <v>183</v>
      </c>
      <c r="G77" s="1" t="s">
        <v>182</v>
      </c>
      <c r="H77" s="1"/>
    </row>
    <row r="78" spans="1:8" ht="15.75" x14ac:dyDescent="0.25">
      <c r="A78" s="8"/>
      <c r="B78" s="29" t="s">
        <v>265</v>
      </c>
      <c r="C78" s="1" t="s">
        <v>190</v>
      </c>
      <c r="D78" s="1">
        <v>1</v>
      </c>
      <c r="E78" s="6">
        <v>11.86</v>
      </c>
      <c r="F78" s="1" t="s">
        <v>183</v>
      </c>
      <c r="G78" s="1" t="s">
        <v>182</v>
      </c>
      <c r="H78" s="1"/>
    </row>
    <row r="79" spans="1:8" ht="15.75" x14ac:dyDescent="0.25">
      <c r="A79" s="8"/>
      <c r="B79" s="29" t="s">
        <v>266</v>
      </c>
      <c r="C79" s="1" t="s">
        <v>189</v>
      </c>
      <c r="D79" s="1">
        <v>1</v>
      </c>
      <c r="E79" s="6">
        <v>11.86</v>
      </c>
      <c r="F79" s="1" t="s">
        <v>183</v>
      </c>
      <c r="G79" s="1" t="s">
        <v>182</v>
      </c>
      <c r="H79" s="1"/>
    </row>
    <row r="80" spans="1:8" ht="15.75" x14ac:dyDescent="0.25">
      <c r="A80" s="8"/>
      <c r="B80" s="29" t="s">
        <v>267</v>
      </c>
      <c r="C80" s="1" t="s">
        <v>191</v>
      </c>
      <c r="D80" s="1">
        <v>1</v>
      </c>
      <c r="E80" s="6">
        <v>11.86</v>
      </c>
      <c r="F80" s="1" t="s">
        <v>183</v>
      </c>
      <c r="G80" s="1" t="s">
        <v>182</v>
      </c>
      <c r="H80" s="1"/>
    </row>
    <row r="81" spans="1:9" ht="15.75" x14ac:dyDescent="0.25">
      <c r="A81" s="8"/>
      <c r="B81" s="29" t="s">
        <v>268</v>
      </c>
      <c r="C81" s="1" t="s">
        <v>192</v>
      </c>
      <c r="D81" s="1">
        <v>1</v>
      </c>
      <c r="E81" s="6">
        <v>11.86</v>
      </c>
      <c r="F81" s="1" t="s">
        <v>183</v>
      </c>
      <c r="G81" s="1" t="s">
        <v>182</v>
      </c>
      <c r="H81" s="1"/>
      <c r="I81" s="22"/>
    </row>
    <row r="82" spans="1:9" ht="15.75" x14ac:dyDescent="0.25">
      <c r="A82" s="8"/>
      <c r="B82" s="29" t="s">
        <v>269</v>
      </c>
      <c r="C82" s="1" t="s">
        <v>193</v>
      </c>
      <c r="D82" s="1">
        <v>1</v>
      </c>
      <c r="E82" s="6">
        <v>11.86</v>
      </c>
      <c r="F82" s="1" t="s">
        <v>183</v>
      </c>
      <c r="G82" s="1" t="s">
        <v>182</v>
      </c>
      <c r="H82" s="1"/>
      <c r="I82" s="22"/>
    </row>
    <row r="83" spans="1:9" ht="15.75" x14ac:dyDescent="0.25">
      <c r="A83" s="8"/>
      <c r="B83" s="29" t="s">
        <v>270</v>
      </c>
      <c r="C83" s="1" t="s">
        <v>194</v>
      </c>
      <c r="D83" s="1">
        <v>1</v>
      </c>
      <c r="E83" s="6">
        <v>11.99</v>
      </c>
      <c r="F83" s="1" t="s">
        <v>183</v>
      </c>
      <c r="G83" s="31" t="s">
        <v>198</v>
      </c>
      <c r="H83" s="5"/>
      <c r="I83" s="28"/>
    </row>
    <row r="84" spans="1:9" ht="15.75" x14ac:dyDescent="0.25">
      <c r="A84" s="8"/>
      <c r="B84" s="29" t="s">
        <v>271</v>
      </c>
      <c r="C84" s="1" t="s">
        <v>195</v>
      </c>
      <c r="D84" s="1">
        <v>1</v>
      </c>
      <c r="E84" s="6">
        <v>11.99</v>
      </c>
      <c r="F84" s="1" t="s">
        <v>183</v>
      </c>
      <c r="G84" s="31" t="s">
        <v>198</v>
      </c>
      <c r="H84" s="5"/>
      <c r="I84" s="19"/>
    </row>
    <row r="85" spans="1:9" ht="15.75" x14ac:dyDescent="0.25">
      <c r="A85" s="8"/>
      <c r="B85" s="29" t="s">
        <v>272</v>
      </c>
      <c r="C85" s="1" t="s">
        <v>173</v>
      </c>
      <c r="D85" s="1">
        <v>1</v>
      </c>
      <c r="E85" s="6">
        <v>11.99</v>
      </c>
      <c r="F85" s="1" t="s">
        <v>183</v>
      </c>
      <c r="G85" s="31" t="s">
        <v>198</v>
      </c>
      <c r="H85" s="5"/>
      <c r="I85" s="19"/>
    </row>
    <row r="86" spans="1:9" ht="15.75" x14ac:dyDescent="0.25">
      <c r="A86" s="8"/>
      <c r="B86" s="29" t="s">
        <v>273</v>
      </c>
      <c r="C86" s="1" t="s">
        <v>196</v>
      </c>
      <c r="D86" s="1">
        <v>1</v>
      </c>
      <c r="E86" s="6">
        <v>11.99</v>
      </c>
      <c r="F86" s="1" t="s">
        <v>183</v>
      </c>
      <c r="G86" s="31" t="s">
        <v>198</v>
      </c>
      <c r="H86" s="5"/>
      <c r="I86" s="19"/>
    </row>
    <row r="87" spans="1:9" ht="15.75" x14ac:dyDescent="0.25">
      <c r="A87" s="8"/>
      <c r="B87" s="29" t="s">
        <v>274</v>
      </c>
      <c r="C87" s="1" t="s">
        <v>197</v>
      </c>
      <c r="D87" s="1">
        <v>1</v>
      </c>
      <c r="E87" s="6">
        <v>11.99</v>
      </c>
      <c r="F87" s="1" t="s">
        <v>183</v>
      </c>
      <c r="G87" s="31" t="s">
        <v>198</v>
      </c>
      <c r="H87" s="5"/>
      <c r="I87" s="19"/>
    </row>
    <row r="88" spans="1:9" ht="15.75" x14ac:dyDescent="0.25">
      <c r="A88" s="8"/>
      <c r="B88" s="29" t="s">
        <v>275</v>
      </c>
      <c r="C88" s="1" t="s">
        <v>213</v>
      </c>
      <c r="D88" s="1">
        <v>1</v>
      </c>
      <c r="E88" s="6">
        <v>15.5</v>
      </c>
      <c r="F88" s="1" t="s">
        <v>149</v>
      </c>
      <c r="G88" s="31" t="s">
        <v>150</v>
      </c>
      <c r="H88" s="1"/>
      <c r="I88" s="22"/>
    </row>
    <row r="89" spans="1:9" ht="15.75" x14ac:dyDescent="0.25">
      <c r="A89" s="8"/>
      <c r="B89" s="29" t="s">
        <v>276</v>
      </c>
      <c r="C89" s="1" t="s">
        <v>214</v>
      </c>
      <c r="D89" s="1">
        <v>1</v>
      </c>
      <c r="E89" s="6">
        <v>9.5</v>
      </c>
      <c r="F89" s="1" t="s">
        <v>215</v>
      </c>
      <c r="G89" s="1" t="s">
        <v>174</v>
      </c>
      <c r="H89" s="1"/>
      <c r="I89" s="22"/>
    </row>
    <row r="90" spans="1:9" ht="15.75" x14ac:dyDescent="0.25">
      <c r="A90" s="8"/>
      <c r="B90" s="29" t="s">
        <v>277</v>
      </c>
      <c r="C90" s="1" t="s">
        <v>216</v>
      </c>
      <c r="D90" s="1">
        <v>14</v>
      </c>
      <c r="E90" s="6">
        <v>10.5</v>
      </c>
      <c r="F90" s="1" t="s">
        <v>215</v>
      </c>
      <c r="G90" s="1" t="s">
        <v>174</v>
      </c>
      <c r="H90" s="1"/>
      <c r="I90" s="22"/>
    </row>
    <row r="91" spans="1:9" ht="15.75" x14ac:dyDescent="0.25">
      <c r="A91" s="8"/>
      <c r="B91" s="29" t="s">
        <v>278</v>
      </c>
      <c r="C91" s="1" t="s">
        <v>217</v>
      </c>
      <c r="D91" s="1">
        <v>10</v>
      </c>
      <c r="E91" s="6">
        <v>69</v>
      </c>
      <c r="F91" s="1" t="s">
        <v>215</v>
      </c>
      <c r="G91" s="1" t="s">
        <v>174</v>
      </c>
      <c r="H91" s="1"/>
    </row>
    <row r="92" spans="1:9" ht="15.75" x14ac:dyDescent="0.25">
      <c r="A92" s="8"/>
      <c r="B92" s="29" t="s">
        <v>279</v>
      </c>
      <c r="C92" s="1" t="s">
        <v>218</v>
      </c>
      <c r="D92" s="1">
        <v>10</v>
      </c>
      <c r="E92" s="6">
        <v>69</v>
      </c>
      <c r="F92" s="1" t="s">
        <v>115</v>
      </c>
      <c r="G92" s="1" t="s">
        <v>114</v>
      </c>
      <c r="H92" s="1"/>
    </row>
    <row r="93" spans="1:9" ht="15.75" x14ac:dyDescent="0.25">
      <c r="A93" s="8"/>
      <c r="B93" s="29" t="s">
        <v>280</v>
      </c>
      <c r="C93" s="1" t="s">
        <v>219</v>
      </c>
      <c r="D93" s="1">
        <v>1</v>
      </c>
      <c r="E93" s="6">
        <v>15.5</v>
      </c>
      <c r="F93" s="1" t="s">
        <v>115</v>
      </c>
      <c r="G93" s="1" t="s">
        <v>114</v>
      </c>
      <c r="H93" s="1"/>
    </row>
    <row r="94" spans="1:9" ht="15.75" x14ac:dyDescent="0.25">
      <c r="A94" s="8"/>
      <c r="B94" s="29" t="s">
        <v>281</v>
      </c>
      <c r="C94" s="1" t="s">
        <v>219</v>
      </c>
      <c r="D94" s="1">
        <v>1</v>
      </c>
      <c r="E94" s="6">
        <v>15.5</v>
      </c>
      <c r="F94" s="1" t="s">
        <v>115</v>
      </c>
      <c r="G94" s="1" t="s">
        <v>220</v>
      </c>
      <c r="H94" s="1"/>
    </row>
    <row r="95" spans="1:9" s="32" customFormat="1" ht="15.75" x14ac:dyDescent="0.25">
      <c r="A95" s="7"/>
      <c r="B95" s="29" t="s">
        <v>282</v>
      </c>
      <c r="C95" s="1" t="s">
        <v>228</v>
      </c>
      <c r="D95" s="1">
        <v>1</v>
      </c>
      <c r="E95" s="6">
        <v>15.5</v>
      </c>
      <c r="F95" s="1" t="s">
        <v>115</v>
      </c>
      <c r="G95" s="1" t="s">
        <v>104</v>
      </c>
      <c r="H95" s="1"/>
    </row>
    <row r="96" spans="1:9" ht="15.75" x14ac:dyDescent="0.25">
      <c r="A96" s="8"/>
      <c r="B96" s="29" t="s">
        <v>283</v>
      </c>
      <c r="C96" s="1" t="s">
        <v>221</v>
      </c>
      <c r="D96" s="1">
        <v>1</v>
      </c>
      <c r="E96" s="6">
        <v>18</v>
      </c>
      <c r="F96" s="1" t="s">
        <v>222</v>
      </c>
      <c r="G96" s="1" t="s">
        <v>223</v>
      </c>
      <c r="H96" s="1"/>
    </row>
    <row r="97" spans="1:9" ht="15.75" x14ac:dyDescent="0.25">
      <c r="A97" s="8"/>
      <c r="B97" s="29" t="s">
        <v>284</v>
      </c>
      <c r="C97" s="1" t="s">
        <v>224</v>
      </c>
      <c r="D97" s="1">
        <v>1</v>
      </c>
      <c r="E97" s="6">
        <v>18</v>
      </c>
      <c r="F97" s="1" t="s">
        <v>222</v>
      </c>
      <c r="G97" s="1" t="s">
        <v>223</v>
      </c>
      <c r="H97" s="1"/>
    </row>
    <row r="98" spans="1:9" ht="15.75" x14ac:dyDescent="0.25">
      <c r="A98" s="8"/>
      <c r="B98" s="29" t="s">
        <v>285</v>
      </c>
      <c r="C98" s="1" t="s">
        <v>225</v>
      </c>
      <c r="D98" s="1">
        <v>1</v>
      </c>
      <c r="E98" s="6">
        <v>18</v>
      </c>
      <c r="F98" s="1" t="s">
        <v>222</v>
      </c>
      <c r="G98" s="1" t="s">
        <v>223</v>
      </c>
      <c r="H98" s="1"/>
    </row>
    <row r="99" spans="1:9" ht="15.75" x14ac:dyDescent="0.25">
      <c r="A99" s="8"/>
      <c r="B99" s="29" t="s">
        <v>286</v>
      </c>
      <c r="C99" s="1" t="s">
        <v>226</v>
      </c>
      <c r="D99" s="1">
        <v>1</v>
      </c>
      <c r="E99" s="6">
        <v>18</v>
      </c>
      <c r="F99" s="1" t="s">
        <v>222</v>
      </c>
      <c r="G99" s="1" t="s">
        <v>223</v>
      </c>
      <c r="H99" s="1"/>
    </row>
    <row r="100" spans="1:9" ht="15.75" x14ac:dyDescent="0.25">
      <c r="A100" s="8"/>
      <c r="B100" s="29" t="s">
        <v>287</v>
      </c>
      <c r="C100" s="1" t="s">
        <v>227</v>
      </c>
      <c r="D100" s="1">
        <v>1</v>
      </c>
      <c r="E100" s="6">
        <v>18</v>
      </c>
      <c r="F100" s="1" t="s">
        <v>222</v>
      </c>
      <c r="G100" s="1" t="s">
        <v>223</v>
      </c>
      <c r="H100" s="1"/>
    </row>
    <row r="101" spans="1:9" s="19" customFormat="1" ht="15.75" x14ac:dyDescent="0.25">
      <c r="A101" s="4"/>
      <c r="B101" s="29" t="s">
        <v>288</v>
      </c>
      <c r="C101" s="1" t="s">
        <v>229</v>
      </c>
      <c r="D101" s="1">
        <v>1</v>
      </c>
      <c r="E101" s="6">
        <v>27.8</v>
      </c>
      <c r="F101" s="1" t="s">
        <v>329</v>
      </c>
      <c r="G101" s="1" t="s">
        <v>330</v>
      </c>
      <c r="H101" s="1"/>
    </row>
    <row r="102" spans="1:9" ht="15.75" x14ac:dyDescent="0.25">
      <c r="A102" s="8"/>
      <c r="B102" s="29" t="s">
        <v>289</v>
      </c>
      <c r="C102" s="1" t="s">
        <v>230</v>
      </c>
      <c r="D102" s="1">
        <v>1</v>
      </c>
      <c r="E102" s="6">
        <v>18.5</v>
      </c>
      <c r="F102" s="1" t="s">
        <v>329</v>
      </c>
      <c r="G102" s="1" t="s">
        <v>330</v>
      </c>
      <c r="H102" s="1"/>
      <c r="I102" s="19"/>
    </row>
    <row r="103" spans="1:9" s="15" customFormat="1" ht="15.75" x14ac:dyDescent="0.25">
      <c r="A103" s="14"/>
      <c r="B103" s="29" t="s">
        <v>290</v>
      </c>
      <c r="C103" s="1" t="s">
        <v>212</v>
      </c>
      <c r="D103" s="1">
        <v>10</v>
      </c>
      <c r="E103" s="6">
        <v>690</v>
      </c>
      <c r="F103" s="1" t="s">
        <v>183</v>
      </c>
      <c r="G103" s="1" t="s">
        <v>335</v>
      </c>
      <c r="H103" s="21"/>
      <c r="I103" s="19"/>
    </row>
    <row r="104" spans="1:9" s="15" customFormat="1" ht="15.75" x14ac:dyDescent="0.25">
      <c r="A104" s="14"/>
      <c r="B104" s="29" t="s">
        <v>291</v>
      </c>
      <c r="C104" s="1" t="s">
        <v>341</v>
      </c>
      <c r="D104" s="1">
        <v>90</v>
      </c>
      <c r="E104" s="6">
        <v>10170</v>
      </c>
      <c r="F104" s="1" t="s">
        <v>211</v>
      </c>
      <c r="G104" s="1" t="s">
        <v>211</v>
      </c>
      <c r="H104" s="21"/>
      <c r="I104" s="19"/>
    </row>
    <row r="105" spans="1:9" s="15" customFormat="1" ht="15.75" x14ac:dyDescent="0.25">
      <c r="A105" s="14"/>
      <c r="B105" s="29" t="s">
        <v>292</v>
      </c>
      <c r="C105" s="1" t="s">
        <v>210</v>
      </c>
      <c r="D105" s="1">
        <v>90</v>
      </c>
      <c r="E105" s="6">
        <v>6330</v>
      </c>
      <c r="F105" s="1" t="s">
        <v>211</v>
      </c>
      <c r="G105" s="1" t="s">
        <v>211</v>
      </c>
      <c r="H105" s="21"/>
      <c r="I105" s="19"/>
    </row>
    <row r="106" spans="1:9" s="32" customFormat="1" ht="15.75" x14ac:dyDescent="0.25">
      <c r="A106" s="7"/>
      <c r="B106" s="29" t="s">
        <v>293</v>
      </c>
      <c r="C106" s="1" t="s">
        <v>253</v>
      </c>
      <c r="D106" s="1">
        <v>4</v>
      </c>
      <c r="E106" s="6">
        <v>314.60000000000002</v>
      </c>
      <c r="F106" s="1" t="s">
        <v>81</v>
      </c>
      <c r="G106" s="1" t="s">
        <v>334</v>
      </c>
      <c r="H106" s="1"/>
    </row>
    <row r="107" spans="1:9" s="32" customFormat="1" ht="15.75" x14ac:dyDescent="0.25">
      <c r="A107" s="7"/>
      <c r="B107" s="29" t="s">
        <v>294</v>
      </c>
      <c r="C107" s="1" t="s">
        <v>333</v>
      </c>
      <c r="D107" s="1">
        <v>4</v>
      </c>
      <c r="E107" s="6">
        <v>500</v>
      </c>
      <c r="F107" s="1" t="s">
        <v>183</v>
      </c>
      <c r="G107" s="1" t="s">
        <v>332</v>
      </c>
      <c r="H107" s="1"/>
    </row>
    <row r="108" spans="1:9" s="32" customFormat="1" ht="15.75" x14ac:dyDescent="0.25">
      <c r="A108" s="7"/>
      <c r="B108" s="29" t="s">
        <v>297</v>
      </c>
      <c r="C108" s="1" t="s">
        <v>306</v>
      </c>
      <c r="D108" s="1">
        <v>35</v>
      </c>
      <c r="E108" s="6">
        <v>1015</v>
      </c>
      <c r="F108" s="1" t="s">
        <v>183</v>
      </c>
      <c r="G108" s="1" t="s">
        <v>337</v>
      </c>
      <c r="H108" s="1"/>
    </row>
    <row r="109" spans="1:9" s="15" customFormat="1" ht="15.75" x14ac:dyDescent="0.25">
      <c r="A109" s="14"/>
      <c r="B109" s="29" t="s">
        <v>298</v>
      </c>
      <c r="C109" s="1" t="s">
        <v>303</v>
      </c>
      <c r="D109" s="1">
        <v>2</v>
      </c>
      <c r="E109" s="6">
        <v>546.66999999999996</v>
      </c>
      <c r="F109" s="1" t="s">
        <v>183</v>
      </c>
      <c r="G109" s="1" t="s">
        <v>331</v>
      </c>
      <c r="H109" s="13"/>
      <c r="I109" s="19"/>
    </row>
    <row r="110" spans="1:9" s="36" customFormat="1" ht="15.75" x14ac:dyDescent="0.25">
      <c r="A110" s="34"/>
      <c r="B110" s="29" t="s">
        <v>299</v>
      </c>
      <c r="C110" s="1" t="s">
        <v>305</v>
      </c>
      <c r="D110" s="1">
        <v>2</v>
      </c>
      <c r="E110" s="6">
        <v>109.33</v>
      </c>
      <c r="F110" s="1" t="s">
        <v>183</v>
      </c>
      <c r="G110" s="1" t="s">
        <v>331</v>
      </c>
      <c r="H110" s="35"/>
    </row>
    <row r="111" spans="1:9" ht="15.75" x14ac:dyDescent="0.25">
      <c r="A111" s="8"/>
      <c r="B111" s="29" t="s">
        <v>300</v>
      </c>
      <c r="C111" s="1" t="s">
        <v>295</v>
      </c>
      <c r="D111" s="1">
        <v>1</v>
      </c>
      <c r="E111" s="6">
        <v>34</v>
      </c>
      <c r="F111" s="1" t="s">
        <v>215</v>
      </c>
      <c r="G111" s="1" t="s">
        <v>174</v>
      </c>
      <c r="H111" s="5"/>
      <c r="I111" s="19"/>
    </row>
    <row r="112" spans="1:9" ht="15.75" x14ac:dyDescent="0.25">
      <c r="A112" s="8"/>
      <c r="B112" s="29" t="s">
        <v>302</v>
      </c>
      <c r="C112" s="1" t="s">
        <v>296</v>
      </c>
      <c r="D112" s="1">
        <v>1</v>
      </c>
      <c r="E112" s="6">
        <v>7.87</v>
      </c>
      <c r="F112" s="1" t="s">
        <v>215</v>
      </c>
      <c r="G112" s="1" t="s">
        <v>174</v>
      </c>
      <c r="H112" s="5"/>
      <c r="I112" s="19"/>
    </row>
    <row r="113" spans="1:9" ht="15.75" x14ac:dyDescent="0.25">
      <c r="A113" s="8"/>
      <c r="B113" s="29" t="s">
        <v>304</v>
      </c>
      <c r="C113" s="1" t="s">
        <v>301</v>
      </c>
      <c r="D113" s="1">
        <v>1</v>
      </c>
      <c r="E113" s="6">
        <v>5.55</v>
      </c>
      <c r="F113" s="1" t="s">
        <v>215</v>
      </c>
      <c r="G113" s="1" t="s">
        <v>174</v>
      </c>
      <c r="H113" s="5"/>
      <c r="I113" s="19"/>
    </row>
    <row r="114" spans="1:9" ht="15.75" x14ac:dyDescent="0.25">
      <c r="A114" s="8"/>
      <c r="B114" s="29" t="s">
        <v>308</v>
      </c>
      <c r="C114" s="5" t="s">
        <v>75</v>
      </c>
      <c r="D114" s="5">
        <v>175</v>
      </c>
      <c r="E114" s="16">
        <v>3132.5</v>
      </c>
      <c r="F114" s="5" t="s">
        <v>318</v>
      </c>
      <c r="G114" s="5" t="s">
        <v>324</v>
      </c>
      <c r="H114" s="5" t="s">
        <v>51</v>
      </c>
    </row>
    <row r="115" spans="1:9" ht="15.75" x14ac:dyDescent="0.25">
      <c r="A115" s="8"/>
      <c r="B115" s="9" t="s">
        <v>309</v>
      </c>
      <c r="C115" s="5" t="s">
        <v>74</v>
      </c>
      <c r="D115" s="5">
        <v>175</v>
      </c>
      <c r="E115" s="16">
        <v>3132.5</v>
      </c>
      <c r="F115" s="5" t="s">
        <v>318</v>
      </c>
      <c r="G115" s="5" t="s">
        <v>324</v>
      </c>
      <c r="H115" s="5" t="s">
        <v>51</v>
      </c>
    </row>
    <row r="116" spans="1:9" ht="15.75" x14ac:dyDescent="0.25">
      <c r="A116" s="8"/>
      <c r="B116" s="9" t="s">
        <v>310</v>
      </c>
      <c r="C116" s="5" t="s">
        <v>52</v>
      </c>
      <c r="D116" s="5">
        <v>18</v>
      </c>
      <c r="E116" s="16">
        <v>322.2</v>
      </c>
      <c r="F116" s="5" t="s">
        <v>5</v>
      </c>
      <c r="G116" s="5" t="s">
        <v>323</v>
      </c>
      <c r="H116" s="5" t="s">
        <v>51</v>
      </c>
    </row>
    <row r="117" spans="1:9" ht="15.75" x14ac:dyDescent="0.25">
      <c r="A117" s="8"/>
      <c r="B117" s="9" t="s">
        <v>311</v>
      </c>
      <c r="C117" s="5" t="s">
        <v>73</v>
      </c>
      <c r="D117" s="5">
        <v>136</v>
      </c>
      <c r="E117" s="16">
        <v>2448</v>
      </c>
      <c r="F117" s="5" t="s">
        <v>318</v>
      </c>
      <c r="G117" s="5" t="s">
        <v>322</v>
      </c>
      <c r="H117" s="5" t="s">
        <v>51</v>
      </c>
    </row>
    <row r="118" spans="1:9" ht="15.75" x14ac:dyDescent="0.25">
      <c r="A118" s="8"/>
      <c r="B118" s="9" t="s">
        <v>312</v>
      </c>
      <c r="C118" s="5" t="s">
        <v>72</v>
      </c>
      <c r="D118" s="5">
        <v>175</v>
      </c>
      <c r="E118" s="16">
        <v>3150</v>
      </c>
      <c r="F118" s="5" t="s">
        <v>319</v>
      </c>
      <c r="G118" s="5" t="s">
        <v>321</v>
      </c>
      <c r="H118" s="5" t="s">
        <v>51</v>
      </c>
    </row>
    <row r="119" spans="1:9" ht="15.75" x14ac:dyDescent="0.25">
      <c r="A119" s="8"/>
      <c r="B119" s="9" t="s">
        <v>313</v>
      </c>
      <c r="C119" s="5" t="s">
        <v>71</v>
      </c>
      <c r="D119" s="5">
        <v>125</v>
      </c>
      <c r="E119" s="16">
        <v>2375</v>
      </c>
      <c r="F119" s="5" t="s">
        <v>319</v>
      </c>
      <c r="G119" s="12" t="s">
        <v>47</v>
      </c>
      <c r="H119" s="5" t="s">
        <v>51</v>
      </c>
    </row>
    <row r="120" spans="1:9" ht="15.75" x14ac:dyDescent="0.25">
      <c r="A120" s="8"/>
      <c r="B120" s="9" t="s">
        <v>314</v>
      </c>
      <c r="C120" s="5" t="s">
        <v>76</v>
      </c>
      <c r="D120" s="5">
        <v>30</v>
      </c>
      <c r="E120" s="16">
        <v>663</v>
      </c>
      <c r="F120" s="5" t="s">
        <v>318</v>
      </c>
      <c r="G120" s="12" t="s">
        <v>320</v>
      </c>
      <c r="H120" s="5" t="s">
        <v>51</v>
      </c>
    </row>
    <row r="121" spans="1:9" ht="15.75" x14ac:dyDescent="0.25">
      <c r="A121" s="8"/>
      <c r="B121" s="9" t="s">
        <v>315</v>
      </c>
      <c r="C121" s="5" t="s">
        <v>77</v>
      </c>
      <c r="D121" s="5">
        <v>170</v>
      </c>
      <c r="E121" s="16">
        <v>3043</v>
      </c>
      <c r="F121" s="5" t="s">
        <v>4</v>
      </c>
      <c r="G121" s="12" t="s">
        <v>92</v>
      </c>
      <c r="H121" s="5" t="s">
        <v>51</v>
      </c>
    </row>
    <row r="122" spans="1:9" ht="15.75" x14ac:dyDescent="0.25">
      <c r="A122" s="8"/>
      <c r="B122" s="9" t="s">
        <v>316</v>
      </c>
      <c r="C122" s="5" t="s">
        <v>78</v>
      </c>
      <c r="D122" s="5">
        <v>30</v>
      </c>
      <c r="E122" s="16">
        <v>598.5</v>
      </c>
      <c r="F122" s="5" t="s">
        <v>5</v>
      </c>
      <c r="G122" s="12" t="s">
        <v>320</v>
      </c>
      <c r="H122" s="5" t="s">
        <v>51</v>
      </c>
    </row>
    <row r="123" spans="1:9" ht="15.75" x14ac:dyDescent="0.25">
      <c r="A123" s="8"/>
      <c r="B123" s="49" t="s">
        <v>325</v>
      </c>
      <c r="C123" s="50"/>
      <c r="D123" s="51"/>
      <c r="E123" s="26">
        <f>SUM(E11:E122)</f>
        <v>55080.160000000003</v>
      </c>
      <c r="F123" s="5"/>
      <c r="G123" s="5"/>
      <c r="H123" s="5"/>
    </row>
  </sheetData>
  <mergeCells count="1">
    <mergeCell ref="B123:D1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2:J35"/>
  <sheetViews>
    <sheetView workbookViewId="0">
      <selection activeCell="F12" sqref="F12"/>
    </sheetView>
  </sheetViews>
  <sheetFormatPr defaultRowHeight="15" x14ac:dyDescent="0.25"/>
  <cols>
    <col min="2" max="2" width="7.85546875" customWidth="1"/>
    <col min="3" max="3" width="51.5703125" customWidth="1"/>
    <col min="4" max="4" width="11.28515625" customWidth="1"/>
    <col min="5" max="5" width="9.5703125" bestFit="1" customWidth="1"/>
    <col min="6" max="6" width="31.85546875" customWidth="1"/>
    <col min="7" max="7" width="32.28515625" customWidth="1"/>
  </cols>
  <sheetData>
    <row r="2" spans="2:9" ht="18.75" x14ac:dyDescent="0.3">
      <c r="C2" s="3" t="s">
        <v>70</v>
      </c>
    </row>
    <row r="3" spans="2:9" ht="15.75" x14ac:dyDescent="0.25">
      <c r="C3" s="7"/>
    </row>
    <row r="4" spans="2:9" x14ac:dyDescent="0.25">
      <c r="C4" t="s">
        <v>346</v>
      </c>
    </row>
    <row r="5" spans="2:9" x14ac:dyDescent="0.25">
      <c r="C5" t="s">
        <v>345</v>
      </c>
    </row>
    <row r="6" spans="2:9" x14ac:dyDescent="0.25">
      <c r="B6" s="27" t="s">
        <v>326</v>
      </c>
    </row>
    <row r="7" spans="2:9" ht="47.25" customHeight="1" x14ac:dyDescent="0.25">
      <c r="B7" s="11" t="s">
        <v>53</v>
      </c>
      <c r="C7" s="11" t="s">
        <v>54</v>
      </c>
      <c r="D7" s="20" t="s">
        <v>0</v>
      </c>
      <c r="E7" s="11" t="s">
        <v>1</v>
      </c>
      <c r="F7" s="11" t="s">
        <v>69</v>
      </c>
      <c r="G7" s="11" t="s">
        <v>41</v>
      </c>
    </row>
    <row r="8" spans="2:9" s="15" customFormat="1" ht="15.75" x14ac:dyDescent="0.25">
      <c r="B8" s="38" t="s">
        <v>6</v>
      </c>
      <c r="C8" s="2" t="s">
        <v>80</v>
      </c>
      <c r="D8" s="38">
        <v>50</v>
      </c>
      <c r="E8" s="39">
        <v>340</v>
      </c>
      <c r="F8" s="38" t="s">
        <v>81</v>
      </c>
      <c r="G8" s="38" t="s">
        <v>82</v>
      </c>
      <c r="H8" s="17"/>
      <c r="I8" s="18"/>
    </row>
    <row r="9" spans="2:9" ht="15.75" x14ac:dyDescent="0.25">
      <c r="B9" s="40" t="s">
        <v>7</v>
      </c>
      <c r="C9" s="41" t="s">
        <v>83</v>
      </c>
      <c r="D9" s="42">
        <v>1</v>
      </c>
      <c r="E9" s="43">
        <v>30</v>
      </c>
      <c r="F9" s="38" t="s">
        <v>111</v>
      </c>
      <c r="G9" s="42" t="s">
        <v>56</v>
      </c>
    </row>
    <row r="10" spans="2:9" s="15" customFormat="1" ht="15.75" x14ac:dyDescent="0.25">
      <c r="B10" s="38" t="s">
        <v>8</v>
      </c>
      <c r="C10" s="2" t="s">
        <v>94</v>
      </c>
      <c r="D10" s="38">
        <v>30</v>
      </c>
      <c r="E10" s="39">
        <v>450</v>
      </c>
      <c r="F10" s="38" t="s">
        <v>57</v>
      </c>
      <c r="G10" s="38"/>
    </row>
    <row r="11" spans="2:9" s="15" customFormat="1" ht="15.75" x14ac:dyDescent="0.25">
      <c r="B11" s="38" t="s">
        <v>9</v>
      </c>
      <c r="C11" s="2" t="s">
        <v>58</v>
      </c>
      <c r="D11" s="38">
        <v>1</v>
      </c>
      <c r="E11" s="39">
        <v>63</v>
      </c>
      <c r="F11" s="38" t="s">
        <v>111</v>
      </c>
      <c r="G11" s="38" t="s">
        <v>93</v>
      </c>
    </row>
    <row r="12" spans="2:9" s="15" customFormat="1" ht="15.75" x14ac:dyDescent="0.25">
      <c r="B12" s="38" t="s">
        <v>10</v>
      </c>
      <c r="C12" s="2" t="s">
        <v>58</v>
      </c>
      <c r="D12" s="38">
        <v>1</v>
      </c>
      <c r="E12" s="39">
        <v>63</v>
      </c>
      <c r="F12" s="38" t="s">
        <v>111</v>
      </c>
      <c r="G12" s="38" t="s">
        <v>97</v>
      </c>
    </row>
    <row r="13" spans="2:9" s="15" customFormat="1" ht="15.75" x14ac:dyDescent="0.25">
      <c r="B13" s="38" t="s">
        <v>11</v>
      </c>
      <c r="C13" s="2" t="s">
        <v>99</v>
      </c>
      <c r="D13" s="38">
        <v>36</v>
      </c>
      <c r="E13" s="39">
        <v>983.15</v>
      </c>
      <c r="F13" s="38" t="s">
        <v>59</v>
      </c>
      <c r="G13" s="38" t="s">
        <v>59</v>
      </c>
    </row>
    <row r="14" spans="2:9" s="15" customFormat="1" ht="15.75" x14ac:dyDescent="0.25">
      <c r="B14" s="38" t="s">
        <v>12</v>
      </c>
      <c r="C14" s="2" t="s">
        <v>60</v>
      </c>
      <c r="D14" s="38">
        <v>1</v>
      </c>
      <c r="E14" s="39">
        <v>195</v>
      </c>
      <c r="F14" s="38"/>
      <c r="G14" s="38" t="s">
        <v>98</v>
      </c>
    </row>
    <row r="15" spans="2:9" s="15" customFormat="1" ht="31.5" x14ac:dyDescent="0.25">
      <c r="B15" s="38" t="s">
        <v>13</v>
      </c>
      <c r="C15" s="2" t="s">
        <v>61</v>
      </c>
      <c r="D15" s="38">
        <v>1</v>
      </c>
      <c r="E15" s="39">
        <v>2200</v>
      </c>
      <c r="F15" s="38"/>
      <c r="G15" s="44" t="s">
        <v>327</v>
      </c>
    </row>
    <row r="16" spans="2:9" s="15" customFormat="1" ht="15.75" x14ac:dyDescent="0.25">
      <c r="B16" s="38" t="s">
        <v>14</v>
      </c>
      <c r="C16" s="2" t="s">
        <v>209</v>
      </c>
      <c r="D16" s="38">
        <v>4</v>
      </c>
      <c r="E16" s="39">
        <v>1825</v>
      </c>
      <c r="F16" s="38"/>
      <c r="G16" s="38" t="s">
        <v>112</v>
      </c>
      <c r="H16" s="19"/>
    </row>
    <row r="17" spans="2:9" s="15" customFormat="1" ht="31.5" x14ac:dyDescent="0.25">
      <c r="B17" s="38" t="s">
        <v>15</v>
      </c>
      <c r="C17" s="2" t="s">
        <v>61</v>
      </c>
      <c r="D17" s="38">
        <v>3</v>
      </c>
      <c r="E17" s="39">
        <v>6600</v>
      </c>
      <c r="F17" s="38"/>
      <c r="G17" s="38" t="s">
        <v>110</v>
      </c>
    </row>
    <row r="18" spans="2:9" s="19" customFormat="1" ht="15.75" x14ac:dyDescent="0.25">
      <c r="B18" s="38" t="s">
        <v>16</v>
      </c>
      <c r="C18" s="2" t="s">
        <v>250</v>
      </c>
      <c r="D18" s="38">
        <v>1</v>
      </c>
      <c r="E18" s="39">
        <v>2120</v>
      </c>
      <c r="F18" s="38" t="s">
        <v>339</v>
      </c>
      <c r="G18" s="38" t="s">
        <v>251</v>
      </c>
    </row>
    <row r="19" spans="2:9" s="19" customFormat="1" ht="15.75" x14ac:dyDescent="0.25">
      <c r="B19" s="38" t="s">
        <v>17</v>
      </c>
      <c r="C19" s="2" t="s">
        <v>252</v>
      </c>
      <c r="D19" s="38">
        <v>1</v>
      </c>
      <c r="E19" s="39">
        <v>363</v>
      </c>
      <c r="F19" s="38" t="s">
        <v>339</v>
      </c>
      <c r="G19" s="38" t="s">
        <v>251</v>
      </c>
    </row>
    <row r="20" spans="2:9" s="15" customFormat="1" ht="15.75" x14ac:dyDescent="0.25">
      <c r="B20" s="38" t="s">
        <v>18</v>
      </c>
      <c r="C20" s="1" t="s">
        <v>199</v>
      </c>
      <c r="D20" s="1">
        <v>1</v>
      </c>
      <c r="E20" s="6">
        <v>490</v>
      </c>
      <c r="F20" s="1" t="s">
        <v>203</v>
      </c>
      <c r="G20" s="1" t="s">
        <v>201</v>
      </c>
      <c r="H20" s="32"/>
      <c r="I20" s="32"/>
    </row>
    <row r="21" spans="2:9" s="15" customFormat="1" ht="15.75" x14ac:dyDescent="0.25">
      <c r="B21" s="38" t="s">
        <v>19</v>
      </c>
      <c r="C21" s="1" t="s">
        <v>202</v>
      </c>
      <c r="D21" s="1">
        <v>8</v>
      </c>
      <c r="E21" s="6">
        <v>2800</v>
      </c>
      <c r="F21" s="1" t="s">
        <v>200</v>
      </c>
      <c r="G21" s="1" t="s">
        <v>201</v>
      </c>
      <c r="H21" s="32"/>
      <c r="I21" s="32"/>
    </row>
    <row r="22" spans="2:9" s="15" customFormat="1" ht="15.75" x14ac:dyDescent="0.25">
      <c r="B22" s="38" t="s">
        <v>20</v>
      </c>
      <c r="C22" s="1" t="s">
        <v>204</v>
      </c>
      <c r="D22" s="1">
        <v>12</v>
      </c>
      <c r="E22" s="6">
        <v>600</v>
      </c>
      <c r="F22" s="1" t="s">
        <v>200</v>
      </c>
      <c r="G22" s="1" t="s">
        <v>201</v>
      </c>
      <c r="H22" s="32"/>
      <c r="I22" s="32"/>
    </row>
    <row r="23" spans="2:9" ht="15.75" x14ac:dyDescent="0.25">
      <c r="B23" s="38" t="s">
        <v>21</v>
      </c>
      <c r="C23" s="1" t="s">
        <v>205</v>
      </c>
      <c r="D23" s="1">
        <v>6</v>
      </c>
      <c r="E23" s="6">
        <v>360</v>
      </c>
      <c r="F23" s="1" t="s">
        <v>200</v>
      </c>
      <c r="G23" s="1" t="s">
        <v>201</v>
      </c>
      <c r="H23" s="33"/>
      <c r="I23" s="32"/>
    </row>
    <row r="24" spans="2:9" ht="15.75" x14ac:dyDescent="0.25">
      <c r="B24" s="38" t="s">
        <v>22</v>
      </c>
      <c r="C24" s="2" t="s">
        <v>62</v>
      </c>
      <c r="D24" s="38">
        <v>5</v>
      </c>
      <c r="E24" s="39">
        <v>300</v>
      </c>
      <c r="F24" s="42" t="s">
        <v>81</v>
      </c>
      <c r="G24" s="42"/>
      <c r="H24" s="23"/>
    </row>
    <row r="25" spans="2:9" s="15" customFormat="1" ht="15.75" x14ac:dyDescent="0.25">
      <c r="B25" s="38" t="s">
        <v>23</v>
      </c>
      <c r="C25" s="2" t="s">
        <v>63</v>
      </c>
      <c r="D25" s="38">
        <v>30</v>
      </c>
      <c r="E25" s="39">
        <v>780</v>
      </c>
      <c r="F25" s="38" t="s">
        <v>81</v>
      </c>
      <c r="G25" s="38" t="s">
        <v>81</v>
      </c>
      <c r="H25" s="33"/>
      <c r="I25" s="32"/>
    </row>
    <row r="26" spans="2:9" s="15" customFormat="1" ht="15.75" x14ac:dyDescent="0.25">
      <c r="B26" s="38" t="s">
        <v>24</v>
      </c>
      <c r="C26" s="2" t="s">
        <v>208</v>
      </c>
      <c r="D26" s="38">
        <v>18</v>
      </c>
      <c r="E26" s="39">
        <v>8910</v>
      </c>
      <c r="F26" s="38" t="s">
        <v>207</v>
      </c>
      <c r="G26" s="38" t="s">
        <v>206</v>
      </c>
      <c r="H26" s="33"/>
      <c r="I26" s="32"/>
    </row>
    <row r="27" spans="2:9" ht="15.75" x14ac:dyDescent="0.25">
      <c r="B27" s="38" t="s">
        <v>25</v>
      </c>
      <c r="C27" s="2" t="s">
        <v>208</v>
      </c>
      <c r="D27" s="38">
        <v>4</v>
      </c>
      <c r="E27" s="39">
        <v>1980</v>
      </c>
      <c r="F27" s="38"/>
      <c r="G27" s="38" t="s">
        <v>338</v>
      </c>
      <c r="H27" s="23"/>
    </row>
    <row r="28" spans="2:9" ht="15.75" x14ac:dyDescent="0.25">
      <c r="B28" s="38" t="s">
        <v>26</v>
      </c>
      <c r="C28" s="2" t="s">
        <v>64</v>
      </c>
      <c r="D28" s="38">
        <v>10</v>
      </c>
      <c r="E28" s="39">
        <v>4900</v>
      </c>
      <c r="F28" s="38"/>
      <c r="G28" s="38"/>
      <c r="H28" s="23"/>
    </row>
    <row r="29" spans="2:9" s="15" customFormat="1" ht="15.75" x14ac:dyDescent="0.25">
      <c r="B29" s="38" t="s">
        <v>27</v>
      </c>
      <c r="C29" s="2" t="s">
        <v>65</v>
      </c>
      <c r="D29" s="38">
        <v>6</v>
      </c>
      <c r="E29" s="39">
        <v>15000</v>
      </c>
      <c r="F29" s="38" t="s">
        <v>307</v>
      </c>
      <c r="G29" s="38" t="s">
        <v>102</v>
      </c>
      <c r="H29" s="33"/>
    </row>
    <row r="30" spans="2:9" ht="15.75" x14ac:dyDescent="0.25">
      <c r="B30" s="38" t="s">
        <v>28</v>
      </c>
      <c r="C30" s="2" t="s">
        <v>66</v>
      </c>
      <c r="D30" s="38">
        <v>2</v>
      </c>
      <c r="E30" s="39">
        <v>32</v>
      </c>
      <c r="F30" s="42" t="s">
        <v>336</v>
      </c>
      <c r="G30" s="42"/>
      <c r="H30" s="23"/>
    </row>
    <row r="31" spans="2:9" ht="15.75" x14ac:dyDescent="0.25">
      <c r="B31" s="38" t="s">
        <v>29</v>
      </c>
      <c r="C31" s="2" t="s">
        <v>67</v>
      </c>
      <c r="D31" s="38">
        <v>1</v>
      </c>
      <c r="E31" s="39">
        <v>6.01</v>
      </c>
      <c r="F31" s="42" t="s">
        <v>336</v>
      </c>
      <c r="G31" s="42"/>
      <c r="H31" s="23"/>
    </row>
    <row r="32" spans="2:9" ht="15.75" x14ac:dyDescent="0.25">
      <c r="B32" s="45" t="s">
        <v>30</v>
      </c>
      <c r="C32" s="46" t="s">
        <v>68</v>
      </c>
      <c r="D32" s="45">
        <v>182</v>
      </c>
      <c r="E32" s="47">
        <v>40.04</v>
      </c>
      <c r="F32" s="42" t="s">
        <v>336</v>
      </c>
      <c r="G32" s="42"/>
      <c r="H32" s="23"/>
      <c r="I32" s="22"/>
    </row>
    <row r="33" spans="2:10" ht="15.75" x14ac:dyDescent="0.25">
      <c r="B33" s="52" t="s">
        <v>325</v>
      </c>
      <c r="C33" s="53"/>
      <c r="D33" s="54"/>
      <c r="E33" s="48">
        <f>SUM(E8:E32)</f>
        <v>51430.200000000004</v>
      </c>
      <c r="F33" s="42"/>
      <c r="G33" s="42"/>
      <c r="H33" s="22"/>
      <c r="I33" s="22"/>
      <c r="J33" s="22"/>
    </row>
    <row r="34" spans="2:10" x14ac:dyDescent="0.25">
      <c r="B34" s="27"/>
      <c r="C34" s="27"/>
      <c r="D34" s="27"/>
      <c r="E34" s="27"/>
      <c r="H34" s="22"/>
      <c r="I34" s="22"/>
      <c r="J34" s="22"/>
    </row>
    <row r="35" spans="2:10" x14ac:dyDescent="0.25">
      <c r="H35" s="22"/>
      <c r="I35" s="22"/>
      <c r="J35" s="22"/>
    </row>
  </sheetData>
  <mergeCells count="1">
    <mergeCell ref="B33:D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VADOVĖLIAI IR MOKYMO PRIEMONĖS</vt:lpstr>
      <vt:lpstr>SKAITMENIZAVIMAS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Administratorius</dc:creator>
  <cp:lastModifiedBy>Vartotojas</cp:lastModifiedBy>
  <dcterms:created xsi:type="dcterms:W3CDTF">2024-04-11T15:55:56Z</dcterms:created>
  <dcterms:modified xsi:type="dcterms:W3CDTF">2025-02-17T13:49:31Z</dcterms:modified>
</cp:coreProperties>
</file>